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KRUTACJE\A_17 Rekrutacja_2021_2022\Limity_2021_2022\"/>
    </mc:Choice>
  </mc:AlternateContent>
  <xr:revisionPtr revIDLastSave="0" documentId="13_ncr:1_{CC576EEF-2B5F-4D5D-8339-D9B1FFC94C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_2022-!" sheetId="4" r:id="rId1"/>
    <sheet name="Arkusz2" sheetId="2" r:id="rId2"/>
    <sheet name="Arkusz3" sheetId="3" r:id="rId3"/>
  </sheets>
  <definedNames>
    <definedName name="_xlnm._FilterDatabase" localSheetId="0" hidden="1">'2021_2022-!'!$A$5:$E$82</definedName>
    <definedName name="_xlnm.Print_Area" localSheetId="0">'2021_2022-!'!$A$1:$E$208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D5" i="4"/>
  <c r="E188" i="4"/>
  <c r="D188" i="4"/>
  <c r="E204" i="4"/>
  <c r="D204" i="4"/>
  <c r="E126" i="4"/>
  <c r="D126" i="4"/>
  <c r="D200" i="4"/>
  <c r="E200" i="4"/>
  <c r="E193" i="4"/>
  <c r="D193" i="4"/>
  <c r="E165" i="4"/>
  <c r="D165" i="4"/>
  <c r="E157" i="4"/>
  <c r="D157" i="4"/>
  <c r="D100" i="4"/>
  <c r="E100" i="4"/>
  <c r="E82" i="4" l="1"/>
  <c r="D82" i="4"/>
</calcChain>
</file>

<file path=xl/sharedStrings.xml><?xml version="1.0" encoding="utf-8"?>
<sst xmlns="http://schemas.openxmlformats.org/spreadsheetml/2006/main" count="732" uniqueCount="183">
  <si>
    <t>Kierunek/specjalność studiów</t>
  </si>
  <si>
    <t>Poziom
kształcenia</t>
  </si>
  <si>
    <t>―</t>
  </si>
  <si>
    <t>I stopnia</t>
  </si>
  <si>
    <t xml:space="preserve">Architektura informacji </t>
  </si>
  <si>
    <t>̶̶—</t>
  </si>
  <si>
    <t>Informacja naukowa i bibliotekoznawstwo</t>
  </si>
  <si>
    <t>II stopnia</t>
  </si>
  <si>
    <t>Kulturoznawstwo</t>
  </si>
  <si>
    <t>Kultury mediów</t>
  </si>
  <si>
    <t>Filologia klasyczna</t>
  </si>
  <si>
    <t>Mediteranistyka</t>
  </si>
  <si>
    <t>Sztuka pisania</t>
  </si>
  <si>
    <t>Doradztwo filozoficzne i coaching</t>
  </si>
  <si>
    <t>Filozofia</t>
  </si>
  <si>
    <t>Kognitywistyka</t>
  </si>
  <si>
    <t>Historia</t>
  </si>
  <si>
    <t>Środkowoeuroejskie studia historyczne</t>
  </si>
  <si>
    <t>Turystyka historyczna</t>
  </si>
  <si>
    <t>Historia sztuki</t>
  </si>
  <si>
    <t>Filologia polska</t>
  </si>
  <si>
    <t>Komunikacja promocyjna i kryzysowa</t>
  </si>
  <si>
    <t>Logopedia</t>
  </si>
  <si>
    <t>Międzynarodowe studia polskie</t>
  </si>
  <si>
    <t>Filologia angielska
specj. język biznesu</t>
  </si>
  <si>
    <t>Filologia angielska
specj. kultura i literatura angielskiego obszaru językowego</t>
  </si>
  <si>
    <t>Filologia angielska
specj. kultura-media-translacja</t>
  </si>
  <si>
    <t xml:space="preserve">Filologia angielska
specj. nauczycielska </t>
  </si>
  <si>
    <t>Filologia angielska
specj. nauczycielska z językiem niemieckim</t>
  </si>
  <si>
    <t>Filologia angielska
specj. projektowanie rozrywki interaktywnej oraz lokalizacja gier i oprogramowania (SPRINT-WRITE)</t>
  </si>
  <si>
    <t>Filologia angielska
specj. tłumaczeniowa</t>
  </si>
  <si>
    <t>Filologia angielska
specj. tłumaczeniowa z językiem arabskim</t>
  </si>
  <si>
    <t>Filologia angielska
specj. tłumaczeniowa z językiem chińskim</t>
  </si>
  <si>
    <t>Filologia angielska
specj. tłumaczeniowa z językiem japońskim</t>
  </si>
  <si>
    <t>Filologia angielska
specj. tłumaczeniowa z językiem niemieckim</t>
  </si>
  <si>
    <t>Filologia angielska
specj. tłumaczeniowa z językiem koreańskim</t>
  </si>
  <si>
    <t>Filologia germańska
specj. interkulturowe studia niemcoznawcze</t>
  </si>
  <si>
    <t>Filologia germańska
specj. język niemiecki od podstaw</t>
  </si>
  <si>
    <t>Filologia germańska
specj. język szwedzki</t>
  </si>
  <si>
    <t>Filologia germańska
specj. nauczycielska</t>
  </si>
  <si>
    <t>Filologia germańska
specj. studia interkulturowe z językiem szwedzkim albo niemieckim</t>
  </si>
  <si>
    <t>Filologia germańska
specj. tłumaczeniowa w zakresie języka prawniczego i ekonomicznego</t>
  </si>
  <si>
    <t>Filologia germańska
specj. tłumaczeniowa w zakresie języków specjalistycznych</t>
  </si>
  <si>
    <t>Filologia romańska
specj. język francuski od podstaw z programem tłumaczeniowym i językiem specjalistycznym</t>
  </si>
  <si>
    <t>Filologia romańska
specj. język francuski z programem tłumaczenia specjalistycznego i wspomaganeg komputerowo</t>
  </si>
  <si>
    <t>Filologia romańska
specj. język francuski z programem tłumaczeniowym</t>
  </si>
  <si>
    <t>Filologia romańska
specj. język hiszpański z programem tłumaczeniowym</t>
  </si>
  <si>
    <t>Filologia romańska
specj. język hiszpański z programem: kultura, literatura i media w Ameryce Łacińskiej</t>
  </si>
  <si>
    <t>Filologia romańska
specj. język włoski z programem tłumaczeniowym</t>
  </si>
  <si>
    <t>Filologia romańska
specj. język stosowane: język francuski i język angielski z programem tłumaczeniowym</t>
  </si>
  <si>
    <t>Filologia romańska
specj. język stosowane: język francuski i język angielski z programem tłumaczeniowym z językiem biznesu</t>
  </si>
  <si>
    <t>Filologia romańska
specj. język stosowane: język włoski i język angielski z programem tłumaczeniowym</t>
  </si>
  <si>
    <t>Filologia romańska
specj. język stosowane: język włoski i język angielski z programem tłumaczeniowym z językiem biznesu</t>
  </si>
  <si>
    <t>Filologia rosyjska
specj. język biznesu</t>
  </si>
  <si>
    <t>Filologia rosyjska
specj. język rosyjski w turystyce</t>
  </si>
  <si>
    <t>Filologia rosyjska
specj. języki stosowane: język rosyjski z językiem angielskim</t>
  </si>
  <si>
    <t>Filologia rosyjska
specj. tłumaczeniowa</t>
  </si>
  <si>
    <t xml:space="preserve">Filologia germańska
specj. nauczycielska </t>
  </si>
  <si>
    <t>WH</t>
  </si>
  <si>
    <t>Wydz.</t>
  </si>
  <si>
    <t>Komunikacja cyfrowa</t>
  </si>
  <si>
    <t>Twórcze pisanie i marketing wydawniczy</t>
  </si>
  <si>
    <t>Filologia słowiańska</t>
  </si>
  <si>
    <r>
      <t xml:space="preserve">Liczba miejsc na 
</t>
    </r>
    <r>
      <rPr>
        <b/>
        <u/>
        <sz val="12"/>
        <color theme="1"/>
        <rFont val="Cambria"/>
        <family val="1"/>
        <charset val="238"/>
        <scheme val="major"/>
      </rPr>
      <t>studia stacjonarne</t>
    </r>
  </si>
  <si>
    <r>
      <t xml:space="preserve">Liczba miejsc na 
</t>
    </r>
    <r>
      <rPr>
        <b/>
        <u/>
        <sz val="12"/>
        <color theme="1"/>
        <rFont val="Cambria"/>
        <family val="1"/>
        <charset val="238"/>
        <scheme val="major"/>
      </rPr>
      <t>studia niestacjonarne</t>
    </r>
  </si>
  <si>
    <r>
      <t xml:space="preserve">Filologia angielska
specj. amerykanistyka dla komunikacji międzykulturowej i dyplomacji;
American and Canadian Studies for Intercultural Communications and Diplomacy - </t>
    </r>
    <r>
      <rPr>
        <i/>
        <sz val="12"/>
        <color theme="1"/>
        <rFont val="Cambria"/>
        <family val="1"/>
        <charset val="238"/>
        <scheme val="major"/>
      </rPr>
      <t>studia w języku angielskim</t>
    </r>
  </si>
  <si>
    <r>
      <t xml:space="preserve">Filologia germańska
specj. europejskie studia leksykograficzne (EMLex);
European Master in Lexicography (EMLex) 
</t>
    </r>
    <r>
      <rPr>
        <i/>
        <sz val="12"/>
        <color theme="1"/>
        <rFont val="Cambria"/>
        <family val="1"/>
        <charset val="238"/>
        <scheme val="major"/>
      </rPr>
      <t>- studia w języku angielskim</t>
    </r>
  </si>
  <si>
    <t>Wydział Humanistyczny*</t>
  </si>
  <si>
    <t>UNIWERSYTET ŚLĄSKI w Katowicach
Liczba miejsc (limity przyjęć) na I rok studiów STACJONARNYCH i NIESTACJONARNYCH 
na rok akademicki 2021/2022</t>
  </si>
  <si>
    <t xml:space="preserve">będą uruchomione pod warunkiem przyjęcia (dokonania wpisu) na studia przynajmniej </t>
  </si>
  <si>
    <t>40 osób na studia I stopnia i 30 osób na studia II stopnia.</t>
  </si>
  <si>
    <r>
      <rPr>
        <b/>
        <sz val="12"/>
        <color theme="1"/>
        <rFont val="Cambria"/>
        <family val="1"/>
        <charset val="238"/>
        <scheme val="major"/>
      </rPr>
      <t xml:space="preserve">Uwaga: * </t>
    </r>
    <r>
      <rPr>
        <sz val="12"/>
        <color theme="1"/>
        <rFont val="Cambria"/>
        <family val="1"/>
        <charset val="238"/>
        <scheme val="major"/>
      </rPr>
      <t xml:space="preserve">Na Wydziale Humanistycznym, kierunki prowadzone w formie niestacjonarnej </t>
    </r>
  </si>
  <si>
    <t>WNP</t>
  </si>
  <si>
    <t>Biologia</t>
  </si>
  <si>
    <t>Biotechnologia</t>
  </si>
  <si>
    <r>
      <t xml:space="preserve">Biotechnology (biotechnologia)
</t>
    </r>
    <r>
      <rPr>
        <i/>
        <sz val="12"/>
        <rFont val="Cambria"/>
        <family val="1"/>
        <charset val="238"/>
        <scheme val="major"/>
      </rPr>
      <t>- studia w języku angielskim</t>
    </r>
  </si>
  <si>
    <t>Ochrona środowiska</t>
  </si>
  <si>
    <t>Aquamatyka</t>
  </si>
  <si>
    <t>Geologia</t>
  </si>
  <si>
    <r>
      <t xml:space="preserve">Geologia stosowana
</t>
    </r>
    <r>
      <rPr>
        <i/>
        <sz val="12"/>
        <color theme="1"/>
        <rFont val="Cambria"/>
        <family val="1"/>
        <charset val="238"/>
        <scheme val="major"/>
      </rPr>
      <t>studia inżynierskie</t>
    </r>
  </si>
  <si>
    <r>
      <t xml:space="preserve">Geologia stosowana
</t>
    </r>
    <r>
      <rPr>
        <i/>
        <sz val="12"/>
        <color theme="1"/>
        <rFont val="Cambria"/>
        <family val="1"/>
        <charset val="238"/>
        <scheme val="major"/>
      </rPr>
      <t>po studiach inżynierskich; od sem. letniego</t>
    </r>
  </si>
  <si>
    <t>Geografia</t>
  </si>
  <si>
    <r>
      <t xml:space="preserve">Geografia
specj. Geographic Information Systems 
</t>
    </r>
    <r>
      <rPr>
        <i/>
        <sz val="12"/>
        <color theme="1"/>
        <rFont val="Cambria"/>
        <family val="1"/>
        <charset val="238"/>
        <scheme val="major"/>
      </rPr>
      <t>studia w języku angielskim</t>
    </r>
  </si>
  <si>
    <r>
      <t xml:space="preserve">Inżynieria zagrożeń środowiskowych
</t>
    </r>
    <r>
      <rPr>
        <i/>
        <sz val="12"/>
        <color theme="1"/>
        <rFont val="Cambria"/>
        <family val="1"/>
        <charset val="238"/>
        <scheme val="major"/>
      </rPr>
      <t>studia inżynierskie</t>
    </r>
  </si>
  <si>
    <t>Turystyka</t>
  </si>
  <si>
    <t>Wydział Nauk Przyrodniczych</t>
  </si>
  <si>
    <t>WNST</t>
  </si>
  <si>
    <t>Biofizyka</t>
  </si>
  <si>
    <t>Fizyka</t>
  </si>
  <si>
    <r>
      <t xml:space="preserve">Fizyka 
specj. nanofizyka i materiały mezoskopowe - modelowanie i zastosowanie (studia polsko-francuskie);
Nanophysics and Mesoscopic Materials - Modelling and Applications  (Programme in Polish and France) </t>
    </r>
    <r>
      <rPr>
        <i/>
        <sz val="12"/>
        <rFont val="Cambria"/>
        <family val="1"/>
        <charset val="238"/>
        <scheme val="major"/>
      </rPr>
      <t>- studia w języku angielskim</t>
    </r>
  </si>
  <si>
    <r>
      <t xml:space="preserve">Fizyka
specj. fizyka teoretyczna;
Theoretical Physics </t>
    </r>
    <r>
      <rPr>
        <i/>
        <sz val="12"/>
        <rFont val="Cambria"/>
        <family val="1"/>
        <charset val="238"/>
        <scheme val="major"/>
      </rPr>
      <t>- studia w języku angielskim</t>
    </r>
  </si>
  <si>
    <t>rekrutacja zawieszona</t>
  </si>
  <si>
    <r>
      <t xml:space="preserve">Fizyka medyczna
</t>
    </r>
    <r>
      <rPr>
        <i/>
        <sz val="12"/>
        <rFont val="Cambria"/>
        <family val="1"/>
        <charset val="238"/>
        <scheme val="major"/>
      </rPr>
      <t>studia inżynierskie</t>
    </r>
  </si>
  <si>
    <r>
      <t xml:space="preserve">Fizyka medyczna
</t>
    </r>
    <r>
      <rPr>
        <i/>
        <sz val="12"/>
        <rFont val="Cambria"/>
        <family val="1"/>
        <charset val="238"/>
        <scheme val="major"/>
      </rPr>
      <t>po studiach inżynierskich; od sem. letniego</t>
    </r>
  </si>
  <si>
    <r>
      <t xml:space="preserve">Mikro i nanotechnologia
</t>
    </r>
    <r>
      <rPr>
        <i/>
        <sz val="12"/>
        <rFont val="Cambria"/>
        <family val="1"/>
        <charset val="238"/>
        <scheme val="major"/>
      </rPr>
      <t>studia inżynierskie</t>
    </r>
  </si>
  <si>
    <r>
      <t xml:space="preserve">Mikro i nanotechnologia
</t>
    </r>
    <r>
      <rPr>
        <i/>
        <sz val="12"/>
        <rFont val="Cambria"/>
        <family val="1"/>
        <charset val="238"/>
        <scheme val="major"/>
      </rPr>
      <t>po studiach inżynierskich; od sem. letniego</t>
    </r>
  </si>
  <si>
    <r>
      <t xml:space="preserve">Inżynieria materiałowa
</t>
    </r>
    <r>
      <rPr>
        <i/>
        <sz val="12"/>
        <color theme="1"/>
        <rFont val="Cambria"/>
        <family val="1"/>
        <charset val="238"/>
        <scheme val="major"/>
      </rPr>
      <t>studia inżynierskie</t>
    </r>
  </si>
  <si>
    <r>
      <t xml:space="preserve">Inżynieria materiałowa
</t>
    </r>
    <r>
      <rPr>
        <i/>
        <sz val="12"/>
        <color theme="1"/>
        <rFont val="Cambria"/>
        <family val="1"/>
        <charset val="238"/>
        <scheme val="major"/>
      </rPr>
      <t>po studiach inżynierskich</t>
    </r>
    <r>
      <rPr>
        <sz val="12"/>
        <color theme="1"/>
        <rFont val="Cambria"/>
        <family val="1"/>
        <charset val="238"/>
        <scheme val="major"/>
      </rPr>
      <t xml:space="preserve">; </t>
    </r>
    <r>
      <rPr>
        <i/>
        <sz val="12"/>
        <color theme="1"/>
        <rFont val="Cambria"/>
        <family val="1"/>
        <charset val="238"/>
        <scheme val="major"/>
      </rPr>
      <t>od sem. letniego</t>
    </r>
  </si>
  <si>
    <t>Inżynieria materiałowa
po studiach licencjackich (4 sem.)</t>
  </si>
  <si>
    <r>
      <t xml:space="preserve">Materials Science and Engineering; 
Inżynieria materiałowa </t>
    </r>
    <r>
      <rPr>
        <i/>
        <sz val="12"/>
        <color theme="1"/>
        <rFont val="Cambria"/>
        <family val="1"/>
        <charset val="238"/>
        <scheme val="major"/>
      </rPr>
      <t>- studia inżynierskie w języku angielskim</t>
    </r>
  </si>
  <si>
    <r>
      <t xml:space="preserve">Inżynieria biomedyczna
</t>
    </r>
    <r>
      <rPr>
        <i/>
        <sz val="12"/>
        <color theme="1"/>
        <rFont val="Cambria"/>
        <family val="1"/>
        <charset val="238"/>
        <scheme val="major"/>
      </rPr>
      <t>studia inżynierskie</t>
    </r>
  </si>
  <si>
    <r>
      <t xml:space="preserve">Inżynieria biomedyczna
</t>
    </r>
    <r>
      <rPr>
        <i/>
        <sz val="12"/>
        <color theme="1"/>
        <rFont val="Cambria"/>
        <family val="1"/>
        <charset val="238"/>
        <scheme val="major"/>
      </rPr>
      <t>po studiach inżynierskich; od sem letniego</t>
    </r>
  </si>
  <si>
    <r>
      <t xml:space="preserve">Mechatronika 
</t>
    </r>
    <r>
      <rPr>
        <i/>
        <sz val="12"/>
        <color theme="1"/>
        <rFont val="Cambria"/>
        <family val="1"/>
        <charset val="238"/>
        <scheme val="major"/>
      </rPr>
      <t>studia inżynierskie</t>
    </r>
  </si>
  <si>
    <r>
      <t xml:space="preserve">Mechatronika
</t>
    </r>
    <r>
      <rPr>
        <i/>
        <sz val="12"/>
        <color theme="1"/>
        <rFont val="Cambria"/>
        <family val="1"/>
        <charset val="238"/>
        <scheme val="major"/>
      </rPr>
      <t>po studiach inżynierskich; od sem. letniego</t>
    </r>
  </si>
  <si>
    <t>Chemia</t>
  </si>
  <si>
    <r>
      <t xml:space="preserve">Chemia
specj. chemia budowlana 
</t>
    </r>
    <r>
      <rPr>
        <i/>
        <sz val="12"/>
        <color theme="1"/>
        <rFont val="Cambria"/>
        <family val="1"/>
        <charset val="238"/>
        <scheme val="major"/>
      </rPr>
      <t>od sem. letniego</t>
    </r>
  </si>
  <si>
    <r>
      <t xml:space="preserve">Technologia chemiczna
</t>
    </r>
    <r>
      <rPr>
        <i/>
        <sz val="12"/>
        <color theme="1"/>
        <rFont val="Cambria"/>
        <family val="1"/>
        <charset val="238"/>
        <scheme val="major"/>
      </rPr>
      <t>studia inżynierskie</t>
    </r>
  </si>
  <si>
    <t>Matematyka</t>
  </si>
  <si>
    <r>
      <t xml:space="preserve">Informatyka stosowana
</t>
    </r>
    <r>
      <rPr>
        <i/>
        <sz val="12"/>
        <color theme="1"/>
        <rFont val="Cambria"/>
        <family val="1"/>
        <charset val="238"/>
        <scheme val="major"/>
      </rPr>
      <t>studia inżynierskie</t>
    </r>
  </si>
  <si>
    <r>
      <t xml:space="preserve">Informatyka
</t>
    </r>
    <r>
      <rPr>
        <i/>
        <sz val="12"/>
        <color theme="1"/>
        <rFont val="Cambria"/>
        <family val="1"/>
        <charset val="238"/>
        <scheme val="major"/>
      </rPr>
      <t>studia inżynierskie</t>
    </r>
  </si>
  <si>
    <r>
      <t xml:space="preserve">Informatyka
</t>
    </r>
    <r>
      <rPr>
        <i/>
        <sz val="12"/>
        <color theme="1"/>
        <rFont val="Cambria"/>
        <family val="1"/>
        <charset val="238"/>
        <scheme val="major"/>
      </rPr>
      <t>po studiach inżynierskich od sem. zimowego</t>
    </r>
  </si>
  <si>
    <r>
      <t xml:space="preserve">Informatyka
</t>
    </r>
    <r>
      <rPr>
        <i/>
        <sz val="12"/>
        <color theme="1"/>
        <rFont val="Cambria"/>
        <family val="1"/>
        <charset val="238"/>
        <scheme val="major"/>
      </rPr>
      <t>po studiach inżynierskich od sem. letniego</t>
    </r>
  </si>
  <si>
    <r>
      <t xml:space="preserve">Computer Science
Informatyka - </t>
    </r>
    <r>
      <rPr>
        <i/>
        <sz val="12"/>
        <color theme="1"/>
        <rFont val="Cambria"/>
        <family val="1"/>
        <charset val="238"/>
        <scheme val="major"/>
      </rPr>
      <t>po studiach inżynierskich prowadzone w języku angielskim; od sem. letniego</t>
    </r>
  </si>
  <si>
    <t>Wydział Nauk Ścisłych i Technicznych</t>
  </si>
  <si>
    <t>WPA</t>
  </si>
  <si>
    <t>Administracja</t>
  </si>
  <si>
    <t>Administrowanie środowiskiem</t>
  </si>
  <si>
    <r>
      <t xml:space="preserve">International Business Law and Arbitration;
Międzynarodowe prawo gospodarcze i arbitraż
</t>
    </r>
    <r>
      <rPr>
        <i/>
        <sz val="12"/>
        <rFont val="Cambria"/>
        <family val="1"/>
        <charset val="238"/>
        <scheme val="major"/>
      </rPr>
      <t>- studia w języku angielskim</t>
    </r>
  </si>
  <si>
    <t>Prawo</t>
  </si>
  <si>
    <t>jedn. mgr</t>
  </si>
  <si>
    <t>Przedsiębiorczość</t>
  </si>
  <si>
    <t>Wydział Prawa i Administracji</t>
  </si>
  <si>
    <t>WTL</t>
  </si>
  <si>
    <t>Nauki o rodzinie</t>
  </si>
  <si>
    <t>Teologia</t>
  </si>
  <si>
    <t>Teologia
specj. pastoralna</t>
  </si>
  <si>
    <t>Wydział Teologiczny</t>
  </si>
  <si>
    <t>SF</t>
  </si>
  <si>
    <t>Organizacja produkcji filmowej i telewizyjnej</t>
  </si>
  <si>
    <r>
      <t xml:space="preserve">Creative Management in New Media; Zarządzanie kreatywne w nowych mediach 
</t>
    </r>
    <r>
      <rPr>
        <i/>
        <sz val="12"/>
        <rFont val="Cambria"/>
        <family val="1"/>
        <charset val="238"/>
        <scheme val="major"/>
      </rPr>
      <t>- studia w języku angielskim</t>
    </r>
  </si>
  <si>
    <t>Realizacja obrazu filmowego, telewizyjnego i fotografia</t>
  </si>
  <si>
    <t>Reżyseria</t>
  </si>
  <si>
    <t>Szkoła Filmowa im. K. Kieślowskiego</t>
  </si>
  <si>
    <t>30 
(limit dla całego konsorcjum)</t>
  </si>
  <si>
    <t>WNS</t>
  </si>
  <si>
    <t>Arteterapia</t>
  </si>
  <si>
    <t>—</t>
  </si>
  <si>
    <t>Pedagogika (Katowice)</t>
  </si>
  <si>
    <t>Pedagogika (Katowice)
specj. pedagogika opiekuńczo-wychowawcza</t>
  </si>
  <si>
    <t>Pedagogika (Katowice)
specj. pedagogika resocjalizacyjna z profilaktyką społeczną</t>
  </si>
  <si>
    <t>Pedagogika (Katowice)
specj. pedagogika rewalidacyjna</t>
  </si>
  <si>
    <t>Pedagogika (Katowice)
specj. edukacja wczesnoszkolna i wychowanie przedszkolne</t>
  </si>
  <si>
    <t>Pedagogika przedszkolna i wczesnoszkolna</t>
  </si>
  <si>
    <t>Pedagogika specjalna (Katowice)</t>
  </si>
  <si>
    <t>Psychologia</t>
  </si>
  <si>
    <t>Zarządzanie zasobami ludzkimi</t>
  </si>
  <si>
    <t>Bezpieczeństwo narodowe i międzynarodowe</t>
  </si>
  <si>
    <t>Doradztwo polityczne i publiczne</t>
  </si>
  <si>
    <t>Politologia</t>
  </si>
  <si>
    <t>Dziennikarstwo i komunikacja społeczna</t>
  </si>
  <si>
    <t>Polityki miejskie i doradztwo publiczne</t>
  </si>
  <si>
    <t>Praca socjalna</t>
  </si>
  <si>
    <t>Socjologia</t>
  </si>
  <si>
    <t>Nowy kierunek studiów:</t>
  </si>
  <si>
    <r>
      <t xml:space="preserve">Międzynarodowe studia polityczne
</t>
    </r>
    <r>
      <rPr>
        <i/>
        <sz val="12"/>
        <color theme="1"/>
        <rFont val="Cambria"/>
        <family val="1"/>
        <charset val="238"/>
        <scheme val="major"/>
      </rPr>
      <t>pod warunkiem uruchomienia</t>
    </r>
  </si>
  <si>
    <t>Wydział Nauk Społecznych</t>
  </si>
  <si>
    <t>KISM</t>
  </si>
  <si>
    <t>Indywidualne Studia Międzyobszarowe</t>
  </si>
  <si>
    <t>Indywidualne Studia Nauczycielskie</t>
  </si>
  <si>
    <t>Kolegium Indywidualnych Studiów Międzyobszarowych</t>
  </si>
  <si>
    <t>WSNE</t>
  </si>
  <si>
    <t>Animacja społeczno-kulturalna z edukacją kulturalną</t>
  </si>
  <si>
    <t>Etnologia i antropologia kulturowa</t>
  </si>
  <si>
    <t>Edukacja kulturalna</t>
  </si>
  <si>
    <t>Pedagogika specjalna (Cieszyn)</t>
  </si>
  <si>
    <t>Pedagogika (Cieszyn)</t>
  </si>
  <si>
    <t>Pedagogika (Cieszyn)
specj. zintegrowana edukacja wczesnoszkolna i wychowanie przedszkolne</t>
  </si>
  <si>
    <r>
      <t xml:space="preserve">Pedagogika 
specj. resocjalizacja z edukacją międzykulturową; Resocialization with Intercultural Education
</t>
    </r>
    <r>
      <rPr>
        <i/>
        <sz val="12"/>
        <rFont val="Cambria"/>
        <family val="1"/>
        <charset val="238"/>
        <scheme val="major"/>
      </rPr>
      <t xml:space="preserve"> - studia w języku angielskim </t>
    </r>
    <r>
      <rPr>
        <sz val="12"/>
        <rFont val="Cambria"/>
        <family val="1"/>
        <charset val="238"/>
        <scheme val="major"/>
      </rPr>
      <t xml:space="preserve">
</t>
    </r>
    <r>
      <rPr>
        <i/>
        <sz val="12"/>
        <rFont val="Cambria"/>
        <family val="1"/>
        <charset val="238"/>
        <scheme val="major"/>
      </rPr>
      <t xml:space="preserve">pod warunkiem uruchomienia </t>
    </r>
  </si>
  <si>
    <t>Pedagogika osób niepełnosprawnych z arteterapią 
(Cieszyn)</t>
  </si>
  <si>
    <t>Pedagogika przedszkolna i wczesnoszkolna (Cieszyn)</t>
  </si>
  <si>
    <t>Projektowanie gier i przestrzeni wirtualnej</t>
  </si>
  <si>
    <t>Edukacja artystyczna w zakresie sztuk plastycznych</t>
  </si>
  <si>
    <t>Grafika</t>
  </si>
  <si>
    <t>Edukacja artystyczna w zakresie sztuki muzycznej</t>
  </si>
  <si>
    <t xml:space="preserve">Muzyka w multimediach </t>
  </si>
  <si>
    <t>Nowe kierunki:</t>
  </si>
  <si>
    <r>
      <t xml:space="preserve">Muzyka w multimediach
</t>
    </r>
    <r>
      <rPr>
        <i/>
        <sz val="12"/>
        <color theme="1"/>
        <rFont val="Cambria"/>
        <family val="1"/>
        <charset val="238"/>
        <scheme val="major"/>
      </rPr>
      <t xml:space="preserve">pod warunkiem uruchomienia </t>
    </r>
  </si>
  <si>
    <r>
      <t xml:space="preserve">Zarządzanie kadrami w biznesie i administracji
</t>
    </r>
    <r>
      <rPr>
        <i/>
        <sz val="12"/>
        <color rgb="FF000000"/>
        <rFont val="Cambria"/>
        <family val="1"/>
        <charset val="238"/>
        <scheme val="major"/>
      </rPr>
      <t>pod warunkiem uruchomienia</t>
    </r>
  </si>
  <si>
    <t>Wydział Sztuki i Nauk o Edukacji</t>
  </si>
  <si>
    <r>
      <t xml:space="preserve">Fizyka
specj. fizyka badań podstawowych i fizyka stosowana; Fundamental and Applied Physics - </t>
    </r>
    <r>
      <rPr>
        <i/>
        <sz val="12"/>
        <rFont val="Cambria"/>
        <family val="1"/>
        <charset val="238"/>
        <scheme val="major"/>
      </rPr>
      <t xml:space="preserve">studia w języku angielskim 
</t>
    </r>
    <r>
      <rPr>
        <sz val="12"/>
        <rFont val="Cambria"/>
        <family val="1"/>
        <charset val="238"/>
        <scheme val="major"/>
      </rPr>
      <t xml:space="preserve">(nowa specjalność) </t>
    </r>
    <r>
      <rPr>
        <i/>
        <sz val="12"/>
        <rFont val="Cambria"/>
        <family val="1"/>
        <charset val="238"/>
        <scheme val="major"/>
      </rPr>
      <t xml:space="preserve"> pod warunkiem uruchomienia</t>
    </r>
  </si>
  <si>
    <t xml:space="preserve"> </t>
  </si>
  <si>
    <t>r. akad. 2021/2022</t>
  </si>
  <si>
    <t>r. akad.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</si>
</sst>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u/>
      <sz val="12"/>
      <color theme="1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i/>
      <sz val="10"/>
      <color theme="1"/>
      <name val="Cambria"/>
      <family val="1"/>
      <charset val="238"/>
      <scheme val="major"/>
    </font>
    <font>
      <i/>
      <sz val="12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sz val="12"/>
      <color rgb="FF000000"/>
      <name val="Cambria"/>
      <family val="1"/>
      <charset val="238"/>
      <scheme val="major"/>
    </font>
    <font>
      <i/>
      <sz val="12"/>
      <color rgb="FF00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/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3" fillId="0" borderId="0" xfId="0" applyNumberFormat="1" applyFont="1" applyAlignment="1">
      <alignment horizontal="center" vertical="center"/>
    </xf>
    <xf numFmtId="0" fontId="12" fillId="3" borderId="1" xfId="0" applyFont="1" applyFill="1" applyBorder="1"/>
    <xf numFmtId="0" fontId="3" fillId="0" borderId="0" xfId="0" applyFont="1" applyAlignment="1">
      <alignment horizontal="center" vertical="center"/>
    </xf>
    <xf numFmtId="0" fontId="4" fillId="3" borderId="1" xfId="0" applyFont="1" applyFill="1" applyBorder="1"/>
    <xf numFmtId="0" fontId="4" fillId="0" borderId="1" xfId="0" applyFont="1" applyBorder="1" applyAlignment="1">
      <alignment horizont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12" fillId="4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8"/>
  <sheetViews>
    <sheetView tabSelected="1" zoomScale="90" zoomScaleNormal="90" workbookViewId="0"/>
  </sheetViews>
  <sheetFormatPr defaultRowHeight="15.75" x14ac:dyDescent="0.25"/>
  <cols>
    <col min="1" max="1" width="8.140625" style="2" customWidth="1"/>
    <col min="2" max="2" width="50.85546875" style="3" customWidth="1"/>
    <col min="3" max="3" width="16.28515625" style="3" customWidth="1"/>
    <col min="4" max="4" width="21.42578125" style="3" customWidth="1"/>
    <col min="5" max="5" width="21.7109375" style="3" customWidth="1"/>
    <col min="6" max="6" width="5.42578125" style="2" customWidth="1"/>
    <col min="7" max="8" width="17.7109375" style="3" customWidth="1"/>
    <col min="9" max="16384" width="9.140625" style="3"/>
  </cols>
  <sheetData>
    <row r="1" spans="1:8" ht="57" x14ac:dyDescent="0.25">
      <c r="B1" s="1" t="s">
        <v>68</v>
      </c>
    </row>
    <row r="2" spans="1:8" x14ac:dyDescent="0.25">
      <c r="D2" s="51" t="s">
        <v>181</v>
      </c>
      <c r="E2" s="51"/>
      <c r="G2" s="52" t="s">
        <v>182</v>
      </c>
      <c r="H2" s="52"/>
    </row>
    <row r="3" spans="1:8" ht="47.25" x14ac:dyDescent="0.25">
      <c r="A3" s="4" t="s">
        <v>59</v>
      </c>
      <c r="B3" s="23" t="s">
        <v>0</v>
      </c>
      <c r="C3" s="24" t="s">
        <v>1</v>
      </c>
      <c r="D3" s="5" t="s">
        <v>63</v>
      </c>
      <c r="E3" s="5" t="s">
        <v>64</v>
      </c>
      <c r="F3" s="6"/>
      <c r="G3" s="53" t="s">
        <v>63</v>
      </c>
      <c r="H3" s="53" t="s">
        <v>64</v>
      </c>
    </row>
    <row r="4" spans="1:8" x14ac:dyDescent="0.25">
      <c r="A4" s="7">
        <v>1</v>
      </c>
      <c r="B4" s="25">
        <v>2</v>
      </c>
      <c r="C4" s="25">
        <v>3</v>
      </c>
      <c r="D4" s="22">
        <v>4</v>
      </c>
      <c r="E4" s="22">
        <v>5</v>
      </c>
      <c r="F4" s="6"/>
      <c r="G4" s="54"/>
      <c r="H4" s="54"/>
    </row>
    <row r="5" spans="1:8" ht="31.5" customHeight="1" x14ac:dyDescent="0.25">
      <c r="A5" s="8"/>
      <c r="B5" s="9"/>
      <c r="C5" s="9" t="s">
        <v>2</v>
      </c>
      <c r="D5" s="26">
        <f>SUM(D82,D100,D126,D157,D165,D188,D193,D200,D204)</f>
        <v>7754</v>
      </c>
      <c r="E5" s="26">
        <f>SUM(E82,E100,E126,E157,E165,E188,E193,E200,E204)</f>
        <v>3050</v>
      </c>
      <c r="F5" s="6"/>
      <c r="G5" s="55">
        <v>8516</v>
      </c>
      <c r="H5" s="55">
        <v>3555</v>
      </c>
    </row>
    <row r="6" spans="1:8" ht="19.5" customHeight="1" x14ac:dyDescent="0.25">
      <c r="A6" s="10" t="s">
        <v>58</v>
      </c>
      <c r="B6" s="11" t="s">
        <v>4</v>
      </c>
      <c r="C6" s="12" t="s">
        <v>3</v>
      </c>
      <c r="D6" s="24">
        <v>35</v>
      </c>
      <c r="E6" s="29" t="s">
        <v>5</v>
      </c>
      <c r="F6" s="13"/>
    </row>
    <row r="7" spans="1:8" ht="19.5" customHeight="1" x14ac:dyDescent="0.25">
      <c r="A7" s="10" t="s">
        <v>58</v>
      </c>
      <c r="B7" s="11" t="s">
        <v>6</v>
      </c>
      <c r="C7" s="12" t="s">
        <v>3</v>
      </c>
      <c r="D7" s="24">
        <v>35</v>
      </c>
      <c r="E7" s="29">
        <v>50</v>
      </c>
      <c r="F7" s="13"/>
    </row>
    <row r="8" spans="1:8" ht="19.5" customHeight="1" x14ac:dyDescent="0.25">
      <c r="A8" s="10" t="s">
        <v>58</v>
      </c>
      <c r="B8" s="11" t="s">
        <v>6</v>
      </c>
      <c r="C8" s="12" t="s">
        <v>7</v>
      </c>
      <c r="D8" s="24">
        <v>25</v>
      </c>
      <c r="E8" s="29">
        <v>50</v>
      </c>
    </row>
    <row r="9" spans="1:8" ht="19.5" customHeight="1" x14ac:dyDescent="0.25">
      <c r="A9" s="10" t="s">
        <v>58</v>
      </c>
      <c r="B9" s="11" t="s">
        <v>8</v>
      </c>
      <c r="C9" s="12" t="s">
        <v>3</v>
      </c>
      <c r="D9" s="24">
        <v>50</v>
      </c>
      <c r="E9" s="29">
        <v>40</v>
      </c>
      <c r="F9" s="13"/>
    </row>
    <row r="10" spans="1:8" ht="19.5" customHeight="1" x14ac:dyDescent="0.25">
      <c r="A10" s="10" t="s">
        <v>58</v>
      </c>
      <c r="B10" s="11" t="s">
        <v>8</v>
      </c>
      <c r="C10" s="12" t="s">
        <v>7</v>
      </c>
      <c r="D10" s="24">
        <v>30</v>
      </c>
      <c r="E10" s="29">
        <v>35</v>
      </c>
    </row>
    <row r="11" spans="1:8" ht="19.5" customHeight="1" x14ac:dyDescent="0.25">
      <c r="A11" s="10" t="s">
        <v>58</v>
      </c>
      <c r="B11" s="11" t="s">
        <v>9</v>
      </c>
      <c r="C11" s="12" t="s">
        <v>3</v>
      </c>
      <c r="D11" s="24">
        <v>80</v>
      </c>
      <c r="E11" s="29">
        <v>40</v>
      </c>
      <c r="F11" s="13"/>
    </row>
    <row r="12" spans="1:8" ht="19.5" customHeight="1" x14ac:dyDescent="0.25">
      <c r="A12" s="10" t="s">
        <v>58</v>
      </c>
      <c r="B12" s="11" t="s">
        <v>9</v>
      </c>
      <c r="C12" s="12" t="s">
        <v>7</v>
      </c>
      <c r="D12" s="24">
        <v>50</v>
      </c>
      <c r="E12" s="29">
        <v>35</v>
      </c>
    </row>
    <row r="13" spans="1:8" ht="19.5" customHeight="1" x14ac:dyDescent="0.25">
      <c r="A13" s="10" t="s">
        <v>58</v>
      </c>
      <c r="B13" s="11" t="s">
        <v>10</v>
      </c>
      <c r="C13" s="12" t="s">
        <v>3</v>
      </c>
      <c r="D13" s="24">
        <v>12</v>
      </c>
      <c r="E13" s="29" t="s">
        <v>5</v>
      </c>
      <c r="F13" s="13"/>
    </row>
    <row r="14" spans="1:8" ht="19.5" customHeight="1" x14ac:dyDescent="0.25">
      <c r="A14" s="10" t="s">
        <v>58</v>
      </c>
      <c r="B14" s="11" t="s">
        <v>10</v>
      </c>
      <c r="C14" s="12" t="s">
        <v>7</v>
      </c>
      <c r="D14" s="24">
        <v>12</v>
      </c>
      <c r="E14" s="29" t="s">
        <v>5</v>
      </c>
    </row>
    <row r="15" spans="1:8" ht="19.5" customHeight="1" x14ac:dyDescent="0.25">
      <c r="A15" s="10" t="s">
        <v>58</v>
      </c>
      <c r="B15" s="14" t="s">
        <v>11</v>
      </c>
      <c r="C15" s="15" t="s">
        <v>3</v>
      </c>
      <c r="D15" s="15">
        <v>25</v>
      </c>
      <c r="E15" s="29" t="s">
        <v>5</v>
      </c>
      <c r="F15" s="13"/>
    </row>
    <row r="16" spans="1:8" ht="19.5" customHeight="1" x14ac:dyDescent="0.25">
      <c r="A16" s="10" t="s">
        <v>58</v>
      </c>
      <c r="B16" s="14" t="s">
        <v>12</v>
      </c>
      <c r="C16" s="15" t="s">
        <v>3</v>
      </c>
      <c r="D16" s="15">
        <v>50</v>
      </c>
      <c r="E16" s="29" t="s">
        <v>5</v>
      </c>
      <c r="F16" s="13"/>
    </row>
    <row r="17" spans="1:6" ht="19.5" customHeight="1" x14ac:dyDescent="0.25">
      <c r="A17" s="10" t="s">
        <v>58</v>
      </c>
      <c r="B17" s="14" t="s">
        <v>61</v>
      </c>
      <c r="C17" s="15" t="s">
        <v>7</v>
      </c>
      <c r="D17" s="15">
        <v>26</v>
      </c>
      <c r="E17" s="29" t="s">
        <v>5</v>
      </c>
    </row>
    <row r="18" spans="1:6" ht="19.5" customHeight="1" x14ac:dyDescent="0.25">
      <c r="A18" s="10" t="s">
        <v>58</v>
      </c>
      <c r="B18" s="14" t="s">
        <v>20</v>
      </c>
      <c r="C18" s="15" t="s">
        <v>3</v>
      </c>
      <c r="D18" s="15">
        <v>130</v>
      </c>
      <c r="E18" s="29" t="s">
        <v>5</v>
      </c>
      <c r="F18" s="13"/>
    </row>
    <row r="19" spans="1:6" ht="19.5" customHeight="1" x14ac:dyDescent="0.25">
      <c r="A19" s="10" t="s">
        <v>58</v>
      </c>
      <c r="B19" s="14" t="s">
        <v>20</v>
      </c>
      <c r="C19" s="15" t="s">
        <v>7</v>
      </c>
      <c r="D19" s="15">
        <v>60</v>
      </c>
      <c r="E19" s="29" t="s">
        <v>5</v>
      </c>
    </row>
    <row r="20" spans="1:6" ht="19.5" customHeight="1" x14ac:dyDescent="0.25">
      <c r="A20" s="10" t="s">
        <v>58</v>
      </c>
      <c r="B20" s="14" t="s">
        <v>21</v>
      </c>
      <c r="C20" s="15" t="s">
        <v>3</v>
      </c>
      <c r="D20" s="15">
        <v>60</v>
      </c>
      <c r="E20" s="29" t="s">
        <v>5</v>
      </c>
      <c r="F20" s="13"/>
    </row>
    <row r="21" spans="1:6" ht="19.5" customHeight="1" x14ac:dyDescent="0.25">
      <c r="A21" s="10" t="s">
        <v>58</v>
      </c>
      <c r="B21" s="14" t="s">
        <v>21</v>
      </c>
      <c r="C21" s="15" t="s">
        <v>7</v>
      </c>
      <c r="D21" s="15">
        <v>40</v>
      </c>
      <c r="E21" s="29" t="s">
        <v>5</v>
      </c>
    </row>
    <row r="22" spans="1:6" ht="19.5" customHeight="1" x14ac:dyDescent="0.25">
      <c r="A22" s="10" t="s">
        <v>58</v>
      </c>
      <c r="B22" s="14" t="s">
        <v>60</v>
      </c>
      <c r="C22" s="15" t="s">
        <v>3</v>
      </c>
      <c r="D22" s="15">
        <v>40</v>
      </c>
      <c r="E22" s="29" t="s">
        <v>5</v>
      </c>
    </row>
    <row r="23" spans="1:6" ht="19.5" customHeight="1" x14ac:dyDescent="0.25">
      <c r="A23" s="10" t="s">
        <v>58</v>
      </c>
      <c r="B23" s="14" t="s">
        <v>22</v>
      </c>
      <c r="C23" s="15" t="s">
        <v>3</v>
      </c>
      <c r="D23" s="15">
        <v>40</v>
      </c>
      <c r="E23" s="29" t="s">
        <v>5</v>
      </c>
    </row>
    <row r="24" spans="1:6" ht="19.5" customHeight="1" x14ac:dyDescent="0.25">
      <c r="A24" s="10" t="s">
        <v>58</v>
      </c>
      <c r="B24" s="14" t="s">
        <v>23</v>
      </c>
      <c r="C24" s="15" t="s">
        <v>3</v>
      </c>
      <c r="D24" s="15">
        <v>40</v>
      </c>
      <c r="E24" s="29" t="s">
        <v>5</v>
      </c>
    </row>
    <row r="25" spans="1:6" ht="19.5" customHeight="1" x14ac:dyDescent="0.25">
      <c r="A25" s="10" t="s">
        <v>58</v>
      </c>
      <c r="B25" s="14" t="s">
        <v>23</v>
      </c>
      <c r="C25" s="15" t="s">
        <v>7</v>
      </c>
      <c r="D25" s="15">
        <v>20</v>
      </c>
      <c r="E25" s="29" t="s">
        <v>5</v>
      </c>
    </row>
    <row r="26" spans="1:6" ht="98.25" customHeight="1" x14ac:dyDescent="0.25">
      <c r="A26" s="10" t="s">
        <v>58</v>
      </c>
      <c r="B26" s="17" t="s">
        <v>65</v>
      </c>
      <c r="C26" s="15" t="s">
        <v>7</v>
      </c>
      <c r="D26" s="15">
        <v>20</v>
      </c>
      <c r="E26" s="29" t="s">
        <v>5</v>
      </c>
    </row>
    <row r="27" spans="1:6" ht="31.5" customHeight="1" x14ac:dyDescent="0.25">
      <c r="A27" s="10" t="s">
        <v>58</v>
      </c>
      <c r="B27" s="17" t="s">
        <v>24</v>
      </c>
      <c r="C27" s="15" t="s">
        <v>3</v>
      </c>
      <c r="D27" s="15">
        <v>50</v>
      </c>
      <c r="E27" s="29" t="s">
        <v>5</v>
      </c>
    </row>
    <row r="28" spans="1:6" ht="31.5" customHeight="1" x14ac:dyDescent="0.25">
      <c r="A28" s="10" t="s">
        <v>58</v>
      </c>
      <c r="B28" s="17" t="s">
        <v>24</v>
      </c>
      <c r="C28" s="15" t="s">
        <v>7</v>
      </c>
      <c r="D28" s="15">
        <v>40</v>
      </c>
      <c r="E28" s="29">
        <v>35</v>
      </c>
    </row>
    <row r="29" spans="1:6" ht="48" customHeight="1" x14ac:dyDescent="0.25">
      <c r="A29" s="10" t="s">
        <v>58</v>
      </c>
      <c r="B29" s="17" t="s">
        <v>25</v>
      </c>
      <c r="C29" s="15" t="s">
        <v>3</v>
      </c>
      <c r="D29" s="15">
        <v>25</v>
      </c>
      <c r="E29" s="29" t="s">
        <v>5</v>
      </c>
    </row>
    <row r="30" spans="1:6" ht="48" customHeight="1" x14ac:dyDescent="0.25">
      <c r="A30" s="10" t="s">
        <v>58</v>
      </c>
      <c r="B30" s="17" t="s">
        <v>26</v>
      </c>
      <c r="C30" s="15" t="s">
        <v>3</v>
      </c>
      <c r="D30" s="15">
        <v>50</v>
      </c>
      <c r="E30" s="29" t="s">
        <v>5</v>
      </c>
    </row>
    <row r="31" spans="1:6" ht="38.25" customHeight="1" x14ac:dyDescent="0.25">
      <c r="A31" s="10" t="s">
        <v>58</v>
      </c>
      <c r="B31" s="17" t="s">
        <v>26</v>
      </c>
      <c r="C31" s="15" t="s">
        <v>7</v>
      </c>
      <c r="D31" s="15">
        <v>40</v>
      </c>
      <c r="E31" s="29">
        <v>35</v>
      </c>
    </row>
    <row r="32" spans="1:6" ht="36.75" customHeight="1" x14ac:dyDescent="0.25">
      <c r="A32" s="10" t="s">
        <v>58</v>
      </c>
      <c r="B32" s="17" t="s">
        <v>27</v>
      </c>
      <c r="C32" s="15" t="s">
        <v>7</v>
      </c>
      <c r="D32" s="15">
        <v>40</v>
      </c>
      <c r="E32" s="29">
        <v>60</v>
      </c>
    </row>
    <row r="33" spans="1:6" ht="41.25" customHeight="1" x14ac:dyDescent="0.25">
      <c r="A33" s="10" t="s">
        <v>58</v>
      </c>
      <c r="B33" s="17" t="s">
        <v>28</v>
      </c>
      <c r="C33" s="15" t="s">
        <v>3</v>
      </c>
      <c r="D33" s="15">
        <v>50</v>
      </c>
      <c r="E33" s="29" t="s">
        <v>5</v>
      </c>
    </row>
    <row r="34" spans="1:6" ht="55.5" customHeight="1" x14ac:dyDescent="0.25">
      <c r="A34" s="10" t="s">
        <v>58</v>
      </c>
      <c r="B34" s="17" t="s">
        <v>29</v>
      </c>
      <c r="C34" s="15" t="s">
        <v>3</v>
      </c>
      <c r="D34" s="15">
        <v>50</v>
      </c>
      <c r="E34" s="29" t="s">
        <v>5</v>
      </c>
    </row>
    <row r="35" spans="1:6" ht="39" customHeight="1" x14ac:dyDescent="0.25">
      <c r="A35" s="10" t="s">
        <v>58</v>
      </c>
      <c r="B35" s="17" t="s">
        <v>30</v>
      </c>
      <c r="C35" s="15" t="s">
        <v>7</v>
      </c>
      <c r="D35" s="29">
        <v>75</v>
      </c>
      <c r="E35" s="29">
        <v>35</v>
      </c>
    </row>
    <row r="36" spans="1:6" ht="39" customHeight="1" x14ac:dyDescent="0.25">
      <c r="A36" s="10" t="s">
        <v>58</v>
      </c>
      <c r="B36" s="17" t="s">
        <v>31</v>
      </c>
      <c r="C36" s="15" t="s">
        <v>3</v>
      </c>
      <c r="D36" s="15">
        <v>25</v>
      </c>
      <c r="E36" s="29" t="s">
        <v>5</v>
      </c>
    </row>
    <row r="37" spans="1:6" ht="48" customHeight="1" x14ac:dyDescent="0.25">
      <c r="A37" s="10" t="s">
        <v>58</v>
      </c>
      <c r="B37" s="17" t="s">
        <v>32</v>
      </c>
      <c r="C37" s="15" t="s">
        <v>3</v>
      </c>
      <c r="D37" s="15">
        <v>50</v>
      </c>
      <c r="E37" s="29" t="s">
        <v>5</v>
      </c>
    </row>
    <row r="38" spans="1:6" ht="48" customHeight="1" x14ac:dyDescent="0.25">
      <c r="A38" s="10" t="s">
        <v>58</v>
      </c>
      <c r="B38" s="17" t="s">
        <v>33</v>
      </c>
      <c r="C38" s="15" t="s">
        <v>3</v>
      </c>
      <c r="D38" s="15">
        <v>50</v>
      </c>
      <c r="E38" s="29" t="s">
        <v>5</v>
      </c>
    </row>
    <row r="39" spans="1:6" ht="48" customHeight="1" x14ac:dyDescent="0.25">
      <c r="A39" s="10" t="s">
        <v>58</v>
      </c>
      <c r="B39" s="17" t="s">
        <v>34</v>
      </c>
      <c r="C39" s="15" t="s">
        <v>3</v>
      </c>
      <c r="D39" s="15">
        <v>25</v>
      </c>
      <c r="E39" s="29" t="s">
        <v>5</v>
      </c>
    </row>
    <row r="40" spans="1:6" ht="48" customHeight="1" x14ac:dyDescent="0.25">
      <c r="A40" s="10" t="s">
        <v>58</v>
      </c>
      <c r="B40" s="17" t="s">
        <v>35</v>
      </c>
      <c r="C40" s="15" t="s">
        <v>3</v>
      </c>
      <c r="D40" s="15">
        <v>25</v>
      </c>
      <c r="E40" s="29" t="s">
        <v>5</v>
      </c>
    </row>
    <row r="41" spans="1:6" s="28" customFormat="1" ht="43.5" customHeight="1" x14ac:dyDescent="0.25">
      <c r="A41" s="10" t="s">
        <v>58</v>
      </c>
      <c r="B41" s="27" t="s">
        <v>36</v>
      </c>
      <c r="C41" s="16" t="s">
        <v>3</v>
      </c>
      <c r="D41" s="15">
        <v>20</v>
      </c>
      <c r="E41" s="29" t="s">
        <v>5</v>
      </c>
      <c r="F41" s="6"/>
    </row>
    <row r="42" spans="1:6" s="28" customFormat="1" ht="38.25" customHeight="1" x14ac:dyDescent="0.25">
      <c r="A42" s="10" t="s">
        <v>58</v>
      </c>
      <c r="B42" s="27" t="s">
        <v>37</v>
      </c>
      <c r="C42" s="16" t="s">
        <v>3</v>
      </c>
      <c r="D42" s="15">
        <v>40</v>
      </c>
      <c r="E42" s="29" t="s">
        <v>5</v>
      </c>
      <c r="F42" s="6"/>
    </row>
    <row r="43" spans="1:6" s="28" customFormat="1" ht="39" customHeight="1" x14ac:dyDescent="0.25">
      <c r="A43" s="10" t="s">
        <v>58</v>
      </c>
      <c r="B43" s="27" t="s">
        <v>38</v>
      </c>
      <c r="C43" s="16" t="s">
        <v>3</v>
      </c>
      <c r="D43" s="15">
        <v>30</v>
      </c>
      <c r="E43" s="29" t="s">
        <v>5</v>
      </c>
      <c r="F43" s="6"/>
    </row>
    <row r="44" spans="1:6" s="28" customFormat="1" ht="36" customHeight="1" x14ac:dyDescent="0.25">
      <c r="A44" s="10" t="s">
        <v>58</v>
      </c>
      <c r="B44" s="27" t="s">
        <v>39</v>
      </c>
      <c r="C44" s="16" t="s">
        <v>7</v>
      </c>
      <c r="D44" s="15">
        <v>20</v>
      </c>
      <c r="E44" s="29" t="s">
        <v>5</v>
      </c>
      <c r="F44" s="6"/>
    </row>
    <row r="45" spans="1:6" s="28" customFormat="1" ht="46.5" customHeight="1" x14ac:dyDescent="0.25">
      <c r="A45" s="10" t="s">
        <v>58</v>
      </c>
      <c r="B45" s="27" t="s">
        <v>57</v>
      </c>
      <c r="C45" s="16" t="s">
        <v>3</v>
      </c>
      <c r="D45" s="15">
        <v>20</v>
      </c>
      <c r="E45" s="29" t="s">
        <v>5</v>
      </c>
      <c r="F45" s="6"/>
    </row>
    <row r="46" spans="1:6" s="28" customFormat="1" ht="46.5" customHeight="1" x14ac:dyDescent="0.25">
      <c r="A46" s="10" t="s">
        <v>58</v>
      </c>
      <c r="B46" s="27" t="s">
        <v>40</v>
      </c>
      <c r="C46" s="16" t="s">
        <v>7</v>
      </c>
      <c r="D46" s="15">
        <v>20</v>
      </c>
      <c r="E46" s="29" t="s">
        <v>5</v>
      </c>
      <c r="F46" s="6"/>
    </row>
    <row r="47" spans="1:6" s="28" customFormat="1" ht="46.5" customHeight="1" x14ac:dyDescent="0.25">
      <c r="A47" s="10" t="s">
        <v>58</v>
      </c>
      <c r="B47" s="27" t="s">
        <v>41</v>
      </c>
      <c r="C47" s="16" t="s">
        <v>7</v>
      </c>
      <c r="D47" s="15">
        <v>20</v>
      </c>
      <c r="E47" s="29" t="s">
        <v>5</v>
      </c>
      <c r="F47" s="6"/>
    </row>
    <row r="48" spans="1:6" s="28" customFormat="1" ht="48" customHeight="1" x14ac:dyDescent="0.25">
      <c r="A48" s="10" t="s">
        <v>58</v>
      </c>
      <c r="B48" s="27" t="s">
        <v>42</v>
      </c>
      <c r="C48" s="16" t="s">
        <v>3</v>
      </c>
      <c r="D48" s="15">
        <v>40</v>
      </c>
      <c r="E48" s="29" t="s">
        <v>5</v>
      </c>
      <c r="F48" s="6"/>
    </row>
    <row r="49" spans="1:6" s="28" customFormat="1" ht="72" customHeight="1" x14ac:dyDescent="0.25">
      <c r="A49" s="10" t="s">
        <v>58</v>
      </c>
      <c r="B49" s="27" t="s">
        <v>66</v>
      </c>
      <c r="C49" s="16" t="s">
        <v>7</v>
      </c>
      <c r="D49" s="5" t="s">
        <v>133</v>
      </c>
      <c r="E49" s="29" t="s">
        <v>5</v>
      </c>
      <c r="F49" s="6"/>
    </row>
    <row r="50" spans="1:6" s="28" customFormat="1" ht="56.25" customHeight="1" x14ac:dyDescent="0.25">
      <c r="A50" s="10" t="s">
        <v>58</v>
      </c>
      <c r="B50" s="27" t="s">
        <v>43</v>
      </c>
      <c r="C50" s="16" t="s">
        <v>3</v>
      </c>
      <c r="D50" s="15">
        <v>30</v>
      </c>
      <c r="E50" s="29" t="s">
        <v>5</v>
      </c>
      <c r="F50" s="6"/>
    </row>
    <row r="51" spans="1:6" s="28" customFormat="1" ht="54.75" customHeight="1" x14ac:dyDescent="0.25">
      <c r="A51" s="10" t="s">
        <v>58</v>
      </c>
      <c r="B51" s="27" t="s">
        <v>44</v>
      </c>
      <c r="C51" s="16" t="s">
        <v>7</v>
      </c>
      <c r="D51" s="15">
        <v>20</v>
      </c>
      <c r="E51" s="29" t="s">
        <v>5</v>
      </c>
      <c r="F51" s="6"/>
    </row>
    <row r="52" spans="1:6" s="28" customFormat="1" ht="55.5" customHeight="1" x14ac:dyDescent="0.25">
      <c r="A52" s="10" t="s">
        <v>58</v>
      </c>
      <c r="B52" s="27" t="s">
        <v>45</v>
      </c>
      <c r="C52" s="16" t="s">
        <v>3</v>
      </c>
      <c r="D52" s="15">
        <v>20</v>
      </c>
      <c r="E52" s="29" t="s">
        <v>5</v>
      </c>
      <c r="F52" s="6"/>
    </row>
    <row r="53" spans="1:6" s="28" customFormat="1" ht="52.5" customHeight="1" x14ac:dyDescent="0.25">
      <c r="A53" s="10" t="s">
        <v>58</v>
      </c>
      <c r="B53" s="27" t="s">
        <v>46</v>
      </c>
      <c r="C53" s="16" t="s">
        <v>3</v>
      </c>
      <c r="D53" s="15">
        <v>30</v>
      </c>
      <c r="E53" s="29" t="s">
        <v>5</v>
      </c>
      <c r="F53" s="6"/>
    </row>
    <row r="54" spans="1:6" s="28" customFormat="1" ht="51.75" customHeight="1" x14ac:dyDescent="0.25">
      <c r="A54" s="10" t="s">
        <v>58</v>
      </c>
      <c r="B54" s="27" t="s">
        <v>46</v>
      </c>
      <c r="C54" s="16" t="s">
        <v>7</v>
      </c>
      <c r="D54" s="15">
        <v>20</v>
      </c>
      <c r="E54" s="29" t="s">
        <v>5</v>
      </c>
      <c r="F54" s="6"/>
    </row>
    <row r="55" spans="1:6" s="28" customFormat="1" ht="61.5" customHeight="1" x14ac:dyDescent="0.25">
      <c r="A55" s="10" t="s">
        <v>58</v>
      </c>
      <c r="B55" s="27" t="s">
        <v>47</v>
      </c>
      <c r="C55" s="16" t="s">
        <v>3</v>
      </c>
      <c r="D55" s="15">
        <v>30</v>
      </c>
      <c r="E55" s="29" t="s">
        <v>5</v>
      </c>
      <c r="F55" s="6"/>
    </row>
    <row r="56" spans="1:6" s="28" customFormat="1" ht="61.5" customHeight="1" x14ac:dyDescent="0.25">
      <c r="A56" s="10" t="s">
        <v>58</v>
      </c>
      <c r="B56" s="27" t="s">
        <v>47</v>
      </c>
      <c r="C56" s="16" t="s">
        <v>7</v>
      </c>
      <c r="D56" s="15">
        <v>20</v>
      </c>
      <c r="E56" s="29" t="s">
        <v>5</v>
      </c>
      <c r="F56" s="6"/>
    </row>
    <row r="57" spans="1:6" s="28" customFormat="1" ht="61.5" customHeight="1" x14ac:dyDescent="0.25">
      <c r="A57" s="10" t="s">
        <v>58</v>
      </c>
      <c r="B57" s="27" t="s">
        <v>48</v>
      </c>
      <c r="C57" s="16" t="s">
        <v>3</v>
      </c>
      <c r="D57" s="15">
        <v>20</v>
      </c>
      <c r="E57" s="29" t="s">
        <v>5</v>
      </c>
      <c r="F57" s="6"/>
    </row>
    <row r="58" spans="1:6" s="28" customFormat="1" ht="48" customHeight="1" x14ac:dyDescent="0.25">
      <c r="A58" s="10" t="s">
        <v>58</v>
      </c>
      <c r="B58" s="27" t="s">
        <v>48</v>
      </c>
      <c r="C58" s="16" t="s">
        <v>7</v>
      </c>
      <c r="D58" s="15">
        <v>20</v>
      </c>
      <c r="E58" s="29" t="s">
        <v>5</v>
      </c>
      <c r="F58" s="6"/>
    </row>
    <row r="59" spans="1:6" s="28" customFormat="1" ht="54.75" customHeight="1" x14ac:dyDescent="0.25">
      <c r="A59" s="10" t="s">
        <v>58</v>
      </c>
      <c r="B59" s="27" t="s">
        <v>49</v>
      </c>
      <c r="C59" s="16" t="s">
        <v>3</v>
      </c>
      <c r="D59" s="15">
        <v>50</v>
      </c>
      <c r="E59" s="29" t="s">
        <v>5</v>
      </c>
      <c r="F59" s="6"/>
    </row>
    <row r="60" spans="1:6" s="28" customFormat="1" ht="61.5" customHeight="1" x14ac:dyDescent="0.25">
      <c r="A60" s="10" t="s">
        <v>58</v>
      </c>
      <c r="B60" s="27" t="s">
        <v>50</v>
      </c>
      <c r="C60" s="16" t="s">
        <v>7</v>
      </c>
      <c r="D60" s="15">
        <v>20</v>
      </c>
      <c r="E60" s="29" t="s">
        <v>5</v>
      </c>
      <c r="F60" s="6"/>
    </row>
    <row r="61" spans="1:6" s="28" customFormat="1" ht="52.5" customHeight="1" x14ac:dyDescent="0.25">
      <c r="A61" s="10" t="s">
        <v>58</v>
      </c>
      <c r="B61" s="27" t="s">
        <v>51</v>
      </c>
      <c r="C61" s="16" t="s">
        <v>3</v>
      </c>
      <c r="D61" s="15">
        <v>50</v>
      </c>
      <c r="E61" s="29" t="s">
        <v>5</v>
      </c>
      <c r="F61" s="6"/>
    </row>
    <row r="62" spans="1:6" s="28" customFormat="1" ht="54.75" customHeight="1" x14ac:dyDescent="0.25">
      <c r="A62" s="10" t="s">
        <v>58</v>
      </c>
      <c r="B62" s="27" t="s">
        <v>52</v>
      </c>
      <c r="C62" s="16" t="s">
        <v>7</v>
      </c>
      <c r="D62" s="15">
        <v>20</v>
      </c>
      <c r="E62" s="29" t="s">
        <v>5</v>
      </c>
      <c r="F62" s="6"/>
    </row>
    <row r="63" spans="1:6" ht="45.75" customHeight="1" x14ac:dyDescent="0.25">
      <c r="A63" s="10" t="s">
        <v>58</v>
      </c>
      <c r="B63" s="17" t="s">
        <v>53</v>
      </c>
      <c r="C63" s="15" t="s">
        <v>3</v>
      </c>
      <c r="D63" s="15">
        <v>40</v>
      </c>
      <c r="E63" s="29" t="s">
        <v>5</v>
      </c>
    </row>
    <row r="64" spans="1:6" ht="47.25" customHeight="1" x14ac:dyDescent="0.25">
      <c r="A64" s="10" t="s">
        <v>58</v>
      </c>
      <c r="B64" s="17" t="s">
        <v>53</v>
      </c>
      <c r="C64" s="15" t="s">
        <v>7</v>
      </c>
      <c r="D64" s="15">
        <v>20</v>
      </c>
      <c r="E64" s="29" t="s">
        <v>5</v>
      </c>
    </row>
    <row r="65" spans="1:6" ht="50.25" customHeight="1" x14ac:dyDescent="0.25">
      <c r="A65" s="10" t="s">
        <v>58</v>
      </c>
      <c r="B65" s="17" t="s">
        <v>54</v>
      </c>
      <c r="C65" s="15" t="s">
        <v>3</v>
      </c>
      <c r="D65" s="15">
        <v>20</v>
      </c>
      <c r="E65" s="29" t="s">
        <v>5</v>
      </c>
    </row>
    <row r="66" spans="1:6" ht="57.75" customHeight="1" x14ac:dyDescent="0.25">
      <c r="A66" s="10" t="s">
        <v>58</v>
      </c>
      <c r="B66" s="17" t="s">
        <v>55</v>
      </c>
      <c r="C66" s="15" t="s">
        <v>3</v>
      </c>
      <c r="D66" s="15">
        <v>40</v>
      </c>
      <c r="E66" s="29">
        <v>50</v>
      </c>
    </row>
    <row r="67" spans="1:6" ht="42" customHeight="1" x14ac:dyDescent="0.25">
      <c r="A67" s="10" t="s">
        <v>58</v>
      </c>
      <c r="B67" s="17" t="s">
        <v>56</v>
      </c>
      <c r="C67" s="15" t="s">
        <v>3</v>
      </c>
      <c r="D67" s="15">
        <v>40</v>
      </c>
      <c r="E67" s="29">
        <v>50</v>
      </c>
    </row>
    <row r="68" spans="1:6" ht="48" customHeight="1" x14ac:dyDescent="0.25">
      <c r="A68" s="10" t="s">
        <v>58</v>
      </c>
      <c r="B68" s="17" t="s">
        <v>56</v>
      </c>
      <c r="C68" s="15" t="s">
        <v>7</v>
      </c>
      <c r="D68" s="15">
        <v>40</v>
      </c>
      <c r="E68" s="29" t="s">
        <v>5</v>
      </c>
    </row>
    <row r="69" spans="1:6" ht="27" customHeight="1" x14ac:dyDescent="0.25">
      <c r="A69" s="10" t="s">
        <v>58</v>
      </c>
      <c r="B69" s="17" t="s">
        <v>62</v>
      </c>
      <c r="C69" s="15" t="s">
        <v>3</v>
      </c>
      <c r="D69" s="15">
        <v>65</v>
      </c>
      <c r="E69" s="29" t="s">
        <v>5</v>
      </c>
    </row>
    <row r="70" spans="1:6" ht="25.5" customHeight="1" x14ac:dyDescent="0.25">
      <c r="A70" s="10" t="s">
        <v>58</v>
      </c>
      <c r="B70" s="27" t="s">
        <v>62</v>
      </c>
      <c r="C70" s="15" t="s">
        <v>7</v>
      </c>
      <c r="D70" s="15">
        <v>25</v>
      </c>
      <c r="E70" s="29" t="s">
        <v>5</v>
      </c>
    </row>
    <row r="71" spans="1:6" ht="19.5" customHeight="1" x14ac:dyDescent="0.25">
      <c r="A71" s="10" t="s">
        <v>58</v>
      </c>
      <c r="B71" s="14" t="s">
        <v>13</v>
      </c>
      <c r="C71" s="15" t="s">
        <v>3</v>
      </c>
      <c r="D71" s="15">
        <v>60</v>
      </c>
      <c r="E71" s="15">
        <v>40</v>
      </c>
    </row>
    <row r="72" spans="1:6" ht="19.5" customHeight="1" x14ac:dyDescent="0.25">
      <c r="A72" s="10" t="s">
        <v>58</v>
      </c>
      <c r="B72" s="14" t="s">
        <v>13</v>
      </c>
      <c r="C72" s="15" t="s">
        <v>7</v>
      </c>
      <c r="D72" s="15">
        <v>40</v>
      </c>
      <c r="E72" s="15">
        <v>40</v>
      </c>
    </row>
    <row r="73" spans="1:6" ht="19.5" customHeight="1" x14ac:dyDescent="0.25">
      <c r="A73" s="10" t="s">
        <v>58</v>
      </c>
      <c r="B73" s="14" t="s">
        <v>14</v>
      </c>
      <c r="C73" s="15" t="s">
        <v>3</v>
      </c>
      <c r="D73" s="15">
        <v>60</v>
      </c>
      <c r="E73" s="15">
        <v>40</v>
      </c>
    </row>
    <row r="74" spans="1:6" ht="19.5" customHeight="1" x14ac:dyDescent="0.25">
      <c r="A74" s="10" t="s">
        <v>58</v>
      </c>
      <c r="B74" s="14" t="s">
        <v>14</v>
      </c>
      <c r="C74" s="15" t="s">
        <v>7</v>
      </c>
      <c r="D74" s="15">
        <v>40</v>
      </c>
      <c r="E74" s="15">
        <v>40</v>
      </c>
    </row>
    <row r="75" spans="1:6" ht="19.5" customHeight="1" x14ac:dyDescent="0.25">
      <c r="A75" s="10" t="s">
        <v>58</v>
      </c>
      <c r="B75" s="14" t="s">
        <v>15</v>
      </c>
      <c r="C75" s="15" t="s">
        <v>3</v>
      </c>
      <c r="D75" s="15">
        <v>60</v>
      </c>
      <c r="E75" s="15">
        <v>40</v>
      </c>
    </row>
    <row r="76" spans="1:6" ht="19.5" customHeight="1" x14ac:dyDescent="0.25">
      <c r="A76" s="10" t="s">
        <v>58</v>
      </c>
      <c r="B76" s="14" t="s">
        <v>15</v>
      </c>
      <c r="C76" s="15" t="s">
        <v>7</v>
      </c>
      <c r="D76" s="15">
        <v>40</v>
      </c>
      <c r="E76" s="15">
        <v>40</v>
      </c>
    </row>
    <row r="77" spans="1:6" ht="19.5" customHeight="1" x14ac:dyDescent="0.25">
      <c r="A77" s="10" t="s">
        <v>58</v>
      </c>
      <c r="B77" s="14" t="s">
        <v>16</v>
      </c>
      <c r="C77" s="15" t="s">
        <v>3</v>
      </c>
      <c r="D77" s="15">
        <v>90</v>
      </c>
      <c r="E77" s="29" t="s">
        <v>5</v>
      </c>
    </row>
    <row r="78" spans="1:6" ht="19.5" customHeight="1" x14ac:dyDescent="0.25">
      <c r="A78" s="10" t="s">
        <v>58</v>
      </c>
      <c r="B78" s="14" t="s">
        <v>16</v>
      </c>
      <c r="C78" s="15" t="s">
        <v>7</v>
      </c>
      <c r="D78" s="15">
        <v>50</v>
      </c>
      <c r="E78" s="29" t="s">
        <v>5</v>
      </c>
      <c r="F78" s="18"/>
    </row>
    <row r="79" spans="1:6" ht="19.5" customHeight="1" x14ac:dyDescent="0.25">
      <c r="A79" s="10" t="s">
        <v>58</v>
      </c>
      <c r="B79" s="14" t="s">
        <v>17</v>
      </c>
      <c r="C79" s="15" t="s">
        <v>7</v>
      </c>
      <c r="D79" s="15">
        <v>10</v>
      </c>
      <c r="E79" s="29" t="s">
        <v>5</v>
      </c>
      <c r="F79" s="18"/>
    </row>
    <row r="80" spans="1:6" ht="19.5" customHeight="1" x14ac:dyDescent="0.25">
      <c r="A80" s="10" t="s">
        <v>58</v>
      </c>
      <c r="B80" s="14" t="s">
        <v>18</v>
      </c>
      <c r="C80" s="15" t="s">
        <v>3</v>
      </c>
      <c r="D80" s="15">
        <v>80</v>
      </c>
      <c r="E80" s="29" t="s">
        <v>5</v>
      </c>
      <c r="F80" s="18"/>
    </row>
    <row r="81" spans="1:6" ht="19.5" customHeight="1" x14ac:dyDescent="0.25">
      <c r="A81" s="10" t="s">
        <v>58</v>
      </c>
      <c r="B81" s="14" t="s">
        <v>19</v>
      </c>
      <c r="C81" s="15" t="s">
        <v>3</v>
      </c>
      <c r="D81" s="15">
        <v>55</v>
      </c>
      <c r="E81" s="15">
        <v>40</v>
      </c>
      <c r="F81" s="18"/>
    </row>
    <row r="82" spans="1:6" ht="27.75" customHeight="1" x14ac:dyDescent="0.25">
      <c r="A82" s="19" t="s">
        <v>58</v>
      </c>
      <c r="B82" s="20" t="s">
        <v>67</v>
      </c>
      <c r="C82" s="21"/>
      <c r="D82" s="21">
        <f>SUM(D6:D81)</f>
        <v>2910</v>
      </c>
      <c r="E82" s="21">
        <f>SUM(E6:E81)</f>
        <v>795</v>
      </c>
    </row>
    <row r="83" spans="1:6" ht="19.5" customHeight="1" x14ac:dyDescent="0.25">
      <c r="A83" s="35" t="s">
        <v>72</v>
      </c>
      <c r="B83" s="36" t="s">
        <v>73</v>
      </c>
      <c r="C83" s="24" t="s">
        <v>3</v>
      </c>
      <c r="D83" s="24">
        <v>80</v>
      </c>
      <c r="E83" s="29" t="s">
        <v>5</v>
      </c>
      <c r="F83" s="37"/>
    </row>
    <row r="84" spans="1:6" ht="19.5" customHeight="1" x14ac:dyDescent="0.25">
      <c r="A84" s="35" t="s">
        <v>72</v>
      </c>
      <c r="B84" s="36" t="s">
        <v>73</v>
      </c>
      <c r="C84" s="24" t="s">
        <v>7</v>
      </c>
      <c r="D84" s="24">
        <v>50</v>
      </c>
      <c r="E84" s="29" t="s">
        <v>5</v>
      </c>
      <c r="F84" s="37"/>
    </row>
    <row r="85" spans="1:6" ht="19.5" customHeight="1" x14ac:dyDescent="0.25">
      <c r="A85" s="35" t="s">
        <v>72</v>
      </c>
      <c r="B85" s="36" t="s">
        <v>74</v>
      </c>
      <c r="C85" s="24" t="s">
        <v>3</v>
      </c>
      <c r="D85" s="24">
        <v>80</v>
      </c>
      <c r="E85" s="29" t="s">
        <v>5</v>
      </c>
    </row>
    <row r="86" spans="1:6" ht="19.5" customHeight="1" x14ac:dyDescent="0.25">
      <c r="A86" s="35" t="s">
        <v>72</v>
      </c>
      <c r="B86" s="36" t="s">
        <v>74</v>
      </c>
      <c r="C86" s="24" t="s">
        <v>7</v>
      </c>
      <c r="D86" s="24">
        <v>50</v>
      </c>
      <c r="E86" s="29" t="s">
        <v>5</v>
      </c>
      <c r="F86" s="37"/>
    </row>
    <row r="87" spans="1:6" ht="34.5" customHeight="1" x14ac:dyDescent="0.25">
      <c r="A87" s="35" t="s">
        <v>72</v>
      </c>
      <c r="B87" s="36" t="s">
        <v>75</v>
      </c>
      <c r="C87" s="24" t="s">
        <v>7</v>
      </c>
      <c r="D87" s="24">
        <v>10</v>
      </c>
      <c r="E87" s="29" t="s">
        <v>5</v>
      </c>
    </row>
    <row r="88" spans="1:6" ht="19.5" customHeight="1" x14ac:dyDescent="0.25">
      <c r="A88" s="35" t="s">
        <v>72</v>
      </c>
      <c r="B88" s="36" t="s">
        <v>76</v>
      </c>
      <c r="C88" s="24" t="s">
        <v>3</v>
      </c>
      <c r="D88" s="24">
        <v>60</v>
      </c>
      <c r="E88" s="29" t="s">
        <v>5</v>
      </c>
      <c r="F88" s="37"/>
    </row>
    <row r="89" spans="1:6" ht="19.5" customHeight="1" x14ac:dyDescent="0.25">
      <c r="A89" s="35" t="s">
        <v>72</v>
      </c>
      <c r="B89" s="36" t="s">
        <v>76</v>
      </c>
      <c r="C89" s="24" t="s">
        <v>7</v>
      </c>
      <c r="D89" s="24">
        <v>30</v>
      </c>
      <c r="E89" s="29" t="s">
        <v>5</v>
      </c>
    </row>
    <row r="90" spans="1:6" ht="19.5" customHeight="1" x14ac:dyDescent="0.25">
      <c r="A90" s="35" t="s">
        <v>72</v>
      </c>
      <c r="B90" s="38" t="s">
        <v>77</v>
      </c>
      <c r="C90" s="15" t="s">
        <v>7</v>
      </c>
      <c r="D90" s="15">
        <v>25</v>
      </c>
      <c r="E90" s="29" t="s">
        <v>5</v>
      </c>
    </row>
    <row r="91" spans="1:6" ht="19.5" customHeight="1" x14ac:dyDescent="0.25">
      <c r="A91" s="35" t="s">
        <v>72</v>
      </c>
      <c r="B91" s="14" t="s">
        <v>78</v>
      </c>
      <c r="C91" s="24" t="s">
        <v>3</v>
      </c>
      <c r="D91" s="15">
        <v>20</v>
      </c>
      <c r="E91" s="29" t="s">
        <v>5</v>
      </c>
      <c r="F91" s="37"/>
    </row>
    <row r="92" spans="1:6" ht="19.5" customHeight="1" x14ac:dyDescent="0.25">
      <c r="A92" s="35" t="s">
        <v>72</v>
      </c>
      <c r="B92" s="14" t="s">
        <v>78</v>
      </c>
      <c r="C92" s="24" t="s">
        <v>7</v>
      </c>
      <c r="D92" s="15">
        <v>10</v>
      </c>
      <c r="E92" s="29" t="s">
        <v>5</v>
      </c>
    </row>
    <row r="93" spans="1:6" ht="30.75" customHeight="1" x14ac:dyDescent="0.25">
      <c r="A93" s="35" t="s">
        <v>72</v>
      </c>
      <c r="B93" s="17" t="s">
        <v>79</v>
      </c>
      <c r="C93" s="24" t="s">
        <v>3</v>
      </c>
      <c r="D93" s="15">
        <v>30</v>
      </c>
      <c r="E93" s="29" t="s">
        <v>5</v>
      </c>
      <c r="F93" s="37"/>
    </row>
    <row r="94" spans="1:6" ht="33" customHeight="1" x14ac:dyDescent="0.25">
      <c r="A94" s="35" t="s">
        <v>72</v>
      </c>
      <c r="B94" s="17" t="s">
        <v>80</v>
      </c>
      <c r="C94" s="24" t="s">
        <v>7</v>
      </c>
      <c r="D94" s="15">
        <v>20</v>
      </c>
      <c r="E94" s="29" t="s">
        <v>5</v>
      </c>
    </row>
    <row r="95" spans="1:6" ht="19.5" customHeight="1" x14ac:dyDescent="0.25">
      <c r="A95" s="35" t="s">
        <v>72</v>
      </c>
      <c r="B95" s="14" t="s">
        <v>81</v>
      </c>
      <c r="C95" s="24" t="s">
        <v>3</v>
      </c>
      <c r="D95" s="15">
        <v>50</v>
      </c>
      <c r="E95" s="29" t="s">
        <v>5</v>
      </c>
      <c r="F95" s="37"/>
    </row>
    <row r="96" spans="1:6" ht="19.5" customHeight="1" x14ac:dyDescent="0.25">
      <c r="A96" s="35" t="s">
        <v>72</v>
      </c>
      <c r="B96" s="14" t="s">
        <v>81</v>
      </c>
      <c r="C96" s="24" t="s">
        <v>7</v>
      </c>
      <c r="D96" s="15">
        <v>30</v>
      </c>
      <c r="E96" s="29" t="s">
        <v>5</v>
      </c>
      <c r="F96" s="37"/>
    </row>
    <row r="97" spans="1:6" ht="45.75" customHeight="1" x14ac:dyDescent="0.25">
      <c r="A97" s="35" t="s">
        <v>72</v>
      </c>
      <c r="B97" s="17" t="s">
        <v>82</v>
      </c>
      <c r="C97" s="24" t="s">
        <v>7</v>
      </c>
      <c r="D97" s="15">
        <v>10</v>
      </c>
      <c r="E97" s="29" t="s">
        <v>5</v>
      </c>
      <c r="F97" s="39"/>
    </row>
    <row r="98" spans="1:6" ht="32.25" customHeight="1" x14ac:dyDescent="0.25">
      <c r="A98" s="35" t="s">
        <v>72</v>
      </c>
      <c r="B98" s="17" t="s">
        <v>83</v>
      </c>
      <c r="C98" s="15" t="s">
        <v>3</v>
      </c>
      <c r="D98" s="15">
        <v>60</v>
      </c>
      <c r="E98" s="29" t="s">
        <v>5</v>
      </c>
    </row>
    <row r="99" spans="1:6" ht="19.5" customHeight="1" x14ac:dyDescent="0.25">
      <c r="A99" s="35" t="s">
        <v>72</v>
      </c>
      <c r="B99" s="14" t="s">
        <v>84</v>
      </c>
      <c r="C99" s="15" t="s">
        <v>7</v>
      </c>
      <c r="D99" s="15">
        <v>30</v>
      </c>
      <c r="E99" s="29" t="s">
        <v>5</v>
      </c>
    </row>
    <row r="100" spans="1:6" ht="28.5" customHeight="1" x14ac:dyDescent="0.25">
      <c r="A100" s="19" t="s">
        <v>72</v>
      </c>
      <c r="B100" s="20" t="s">
        <v>85</v>
      </c>
      <c r="C100" s="40"/>
      <c r="D100" s="21">
        <f>SUM(D83:D99)</f>
        <v>645</v>
      </c>
      <c r="E100" s="21">
        <f>SUM(E83:E99)</f>
        <v>0</v>
      </c>
    </row>
    <row r="101" spans="1:6" ht="19.5" customHeight="1" x14ac:dyDescent="0.25">
      <c r="A101" s="35" t="s">
        <v>134</v>
      </c>
      <c r="B101" s="36" t="s">
        <v>135</v>
      </c>
      <c r="C101" s="24" t="s">
        <v>3</v>
      </c>
      <c r="D101" s="24">
        <v>15</v>
      </c>
      <c r="E101" s="29" t="s">
        <v>136</v>
      </c>
      <c r="F101" s="37"/>
    </row>
    <row r="102" spans="1:6" ht="19.5" customHeight="1" x14ac:dyDescent="0.25">
      <c r="A102" s="35" t="s">
        <v>134</v>
      </c>
      <c r="B102" s="36" t="s">
        <v>137</v>
      </c>
      <c r="C102" s="24" t="s">
        <v>3</v>
      </c>
      <c r="D102" s="24">
        <v>90</v>
      </c>
      <c r="E102" s="29">
        <v>35</v>
      </c>
      <c r="F102" s="37"/>
    </row>
    <row r="103" spans="1:6" ht="44.25" customHeight="1" x14ac:dyDescent="0.25">
      <c r="A103" s="35" t="s">
        <v>134</v>
      </c>
      <c r="B103" s="36" t="s">
        <v>138</v>
      </c>
      <c r="C103" s="24" t="s">
        <v>7</v>
      </c>
      <c r="D103" s="24">
        <v>30</v>
      </c>
      <c r="E103" s="29">
        <v>35</v>
      </c>
    </row>
    <row r="104" spans="1:6" ht="45" customHeight="1" x14ac:dyDescent="0.25">
      <c r="A104" s="35" t="s">
        <v>134</v>
      </c>
      <c r="B104" s="36" t="s">
        <v>139</v>
      </c>
      <c r="C104" s="24" t="s">
        <v>7</v>
      </c>
      <c r="D104" s="24">
        <v>30</v>
      </c>
      <c r="E104" s="29">
        <v>35</v>
      </c>
    </row>
    <row r="105" spans="1:6" ht="45.75" customHeight="1" x14ac:dyDescent="0.25">
      <c r="A105" s="35" t="s">
        <v>134</v>
      </c>
      <c r="B105" s="36" t="s">
        <v>140</v>
      </c>
      <c r="C105" s="24" t="s">
        <v>7</v>
      </c>
      <c r="D105" s="24">
        <v>30</v>
      </c>
      <c r="E105" s="29">
        <v>35</v>
      </c>
    </row>
    <row r="106" spans="1:6" ht="45" customHeight="1" x14ac:dyDescent="0.25">
      <c r="A106" s="35" t="s">
        <v>134</v>
      </c>
      <c r="B106" s="36" t="s">
        <v>141</v>
      </c>
      <c r="C106" s="24" t="s">
        <v>7</v>
      </c>
      <c r="D106" s="24">
        <v>90</v>
      </c>
      <c r="E106" s="29">
        <v>70</v>
      </c>
    </row>
    <row r="107" spans="1:6" ht="39.75" customHeight="1" x14ac:dyDescent="0.25">
      <c r="A107" s="35" t="s">
        <v>134</v>
      </c>
      <c r="B107" s="36" t="s">
        <v>142</v>
      </c>
      <c r="C107" s="24" t="s">
        <v>119</v>
      </c>
      <c r="D107" s="24">
        <v>90</v>
      </c>
      <c r="E107" s="29">
        <v>35</v>
      </c>
      <c r="F107" s="37"/>
    </row>
    <row r="108" spans="1:6" ht="19.5" customHeight="1" x14ac:dyDescent="0.25">
      <c r="A108" s="35" t="s">
        <v>134</v>
      </c>
      <c r="B108" s="36" t="s">
        <v>143</v>
      </c>
      <c r="C108" s="24" t="s">
        <v>119</v>
      </c>
      <c r="D108" s="24">
        <v>60</v>
      </c>
      <c r="E108" s="29">
        <v>35</v>
      </c>
    </row>
    <row r="109" spans="1:6" ht="27.75" customHeight="1" x14ac:dyDescent="0.25">
      <c r="A109" s="35" t="s">
        <v>134</v>
      </c>
      <c r="B109" s="36" t="s">
        <v>144</v>
      </c>
      <c r="C109" s="24" t="s">
        <v>119</v>
      </c>
      <c r="D109" s="24">
        <v>120</v>
      </c>
      <c r="E109" s="29">
        <v>60</v>
      </c>
      <c r="F109" s="37"/>
    </row>
    <row r="110" spans="1:6" ht="26.25" customHeight="1" x14ac:dyDescent="0.25">
      <c r="A110" s="35" t="s">
        <v>134</v>
      </c>
      <c r="B110" s="36" t="s">
        <v>145</v>
      </c>
      <c r="C110" s="24" t="s">
        <v>3</v>
      </c>
      <c r="D110" s="24">
        <v>35</v>
      </c>
      <c r="E110" s="29">
        <v>35</v>
      </c>
    </row>
    <row r="111" spans="1:6" ht="30" customHeight="1" x14ac:dyDescent="0.25">
      <c r="A111" s="35" t="s">
        <v>134</v>
      </c>
      <c r="B111" s="36" t="s">
        <v>146</v>
      </c>
      <c r="C111" s="24" t="s">
        <v>3</v>
      </c>
      <c r="D111" s="24">
        <v>70</v>
      </c>
      <c r="E111" s="29">
        <v>70</v>
      </c>
      <c r="F111" s="37"/>
    </row>
    <row r="112" spans="1:6" ht="30" customHeight="1" x14ac:dyDescent="0.25">
      <c r="A112" s="35" t="s">
        <v>134</v>
      </c>
      <c r="B112" s="36" t="s">
        <v>146</v>
      </c>
      <c r="C112" s="24" t="s">
        <v>7</v>
      </c>
      <c r="D112" s="24">
        <v>40</v>
      </c>
      <c r="E112" s="29">
        <v>35</v>
      </c>
    </row>
    <row r="113" spans="1:6" ht="19.5" customHeight="1" x14ac:dyDescent="0.25">
      <c r="A113" s="35" t="s">
        <v>134</v>
      </c>
      <c r="B113" s="14" t="s">
        <v>147</v>
      </c>
      <c r="C113" s="24" t="s">
        <v>3</v>
      </c>
      <c r="D113" s="15">
        <v>40</v>
      </c>
      <c r="E113" s="29">
        <v>35</v>
      </c>
      <c r="F113" s="37"/>
    </row>
    <row r="114" spans="1:6" ht="19.5" customHeight="1" x14ac:dyDescent="0.25">
      <c r="A114" s="35" t="s">
        <v>134</v>
      </c>
      <c r="B114" s="14" t="s">
        <v>148</v>
      </c>
      <c r="C114" s="24" t="s">
        <v>3</v>
      </c>
      <c r="D114" s="15">
        <v>70</v>
      </c>
      <c r="E114" s="29">
        <v>35</v>
      </c>
    </row>
    <row r="115" spans="1:6" ht="19.5" customHeight="1" x14ac:dyDescent="0.25">
      <c r="A115" s="35" t="s">
        <v>134</v>
      </c>
      <c r="B115" s="14" t="s">
        <v>148</v>
      </c>
      <c r="C115" s="24" t="s">
        <v>7</v>
      </c>
      <c r="D115" s="15">
        <v>50</v>
      </c>
      <c r="E115" s="29">
        <v>35</v>
      </c>
      <c r="F115" s="37"/>
    </row>
    <row r="116" spans="1:6" ht="19.5" customHeight="1" x14ac:dyDescent="0.25">
      <c r="A116" s="35" t="s">
        <v>134</v>
      </c>
      <c r="B116" s="14" t="s">
        <v>149</v>
      </c>
      <c r="C116" s="24" t="s">
        <v>3</v>
      </c>
      <c r="D116" s="15">
        <v>150</v>
      </c>
      <c r="E116" s="29">
        <v>35</v>
      </c>
    </row>
    <row r="117" spans="1:6" ht="19.5" customHeight="1" x14ac:dyDescent="0.25">
      <c r="A117" s="35" t="s">
        <v>134</v>
      </c>
      <c r="B117" s="14" t="s">
        <v>149</v>
      </c>
      <c r="C117" s="24" t="s">
        <v>7</v>
      </c>
      <c r="D117" s="15">
        <v>70</v>
      </c>
      <c r="E117" s="29">
        <v>35</v>
      </c>
      <c r="F117" s="37"/>
    </row>
    <row r="118" spans="1:6" ht="19.5" customHeight="1" x14ac:dyDescent="0.25">
      <c r="A118" s="35" t="s">
        <v>134</v>
      </c>
      <c r="B118" s="14" t="s">
        <v>150</v>
      </c>
      <c r="C118" s="24" t="s">
        <v>7</v>
      </c>
      <c r="D118" s="15">
        <v>35</v>
      </c>
      <c r="E118" s="29">
        <v>35</v>
      </c>
      <c r="F118" s="37"/>
    </row>
    <row r="119" spans="1:6" ht="19.5" customHeight="1" x14ac:dyDescent="0.25">
      <c r="A119" s="35" t="s">
        <v>134</v>
      </c>
      <c r="B119" s="14" t="s">
        <v>151</v>
      </c>
      <c r="C119" s="15" t="s">
        <v>3</v>
      </c>
      <c r="D119" s="15">
        <v>70</v>
      </c>
      <c r="E119" s="29">
        <v>35</v>
      </c>
    </row>
    <row r="120" spans="1:6" ht="19.5" customHeight="1" x14ac:dyDescent="0.25">
      <c r="A120" s="35" t="s">
        <v>134</v>
      </c>
      <c r="B120" s="14" t="s">
        <v>151</v>
      </c>
      <c r="C120" s="15" t="s">
        <v>7</v>
      </c>
      <c r="D120" s="15">
        <v>40</v>
      </c>
      <c r="E120" s="29">
        <v>35</v>
      </c>
    </row>
    <row r="121" spans="1:6" ht="19.5" customHeight="1" x14ac:dyDescent="0.25">
      <c r="A121" s="35" t="s">
        <v>134</v>
      </c>
      <c r="B121" s="14" t="s">
        <v>152</v>
      </c>
      <c r="C121" s="15" t="s">
        <v>3</v>
      </c>
      <c r="D121" s="15">
        <v>100</v>
      </c>
      <c r="E121" s="15">
        <v>35</v>
      </c>
    </row>
    <row r="122" spans="1:6" ht="19.5" customHeight="1" x14ac:dyDescent="0.25">
      <c r="A122" s="35" t="s">
        <v>134</v>
      </c>
      <c r="B122" s="14" t="s">
        <v>152</v>
      </c>
      <c r="C122" s="15" t="s">
        <v>7</v>
      </c>
      <c r="D122" s="15">
        <v>70</v>
      </c>
      <c r="E122" s="15">
        <v>35</v>
      </c>
    </row>
    <row r="123" spans="1:6" ht="19.5" customHeight="1" x14ac:dyDescent="0.25">
      <c r="A123" s="35" t="s">
        <v>134</v>
      </c>
      <c r="B123" s="45" t="s">
        <v>153</v>
      </c>
      <c r="C123" s="15"/>
      <c r="D123" s="15"/>
      <c r="E123" s="15"/>
    </row>
    <row r="124" spans="1:6" ht="31.5" customHeight="1" x14ac:dyDescent="0.25">
      <c r="A124" s="35" t="s">
        <v>134</v>
      </c>
      <c r="B124" s="46" t="s">
        <v>154</v>
      </c>
      <c r="C124" s="15" t="s">
        <v>3</v>
      </c>
      <c r="D124" s="15">
        <v>30</v>
      </c>
      <c r="E124" s="29" t="s">
        <v>136</v>
      </c>
    </row>
    <row r="125" spans="1:6" ht="32.25" customHeight="1" x14ac:dyDescent="0.25">
      <c r="A125" s="35" t="s">
        <v>134</v>
      </c>
      <c r="B125" s="46" t="s">
        <v>154</v>
      </c>
      <c r="C125" s="15" t="s">
        <v>7</v>
      </c>
      <c r="D125" s="15">
        <v>30</v>
      </c>
      <c r="E125" s="29" t="s">
        <v>136</v>
      </c>
    </row>
    <row r="126" spans="1:6" ht="28.5" customHeight="1" x14ac:dyDescent="0.25">
      <c r="A126" s="19" t="s">
        <v>134</v>
      </c>
      <c r="B126" s="20" t="s">
        <v>155</v>
      </c>
      <c r="C126" s="40"/>
      <c r="D126" s="21">
        <f>SUM(D101:D125)</f>
        <v>1455</v>
      </c>
      <c r="E126" s="44">
        <f>SUM(E101:E125)</f>
        <v>830</v>
      </c>
    </row>
    <row r="127" spans="1:6" ht="19.5" customHeight="1" x14ac:dyDescent="0.25">
      <c r="A127" s="35" t="s">
        <v>86</v>
      </c>
      <c r="B127" s="36" t="s">
        <v>87</v>
      </c>
      <c r="C127" s="24" t="s">
        <v>3</v>
      </c>
      <c r="D127" s="24">
        <v>20</v>
      </c>
      <c r="E127" s="29" t="s">
        <v>5</v>
      </c>
      <c r="F127" s="37"/>
    </row>
    <row r="128" spans="1:6" ht="19.5" customHeight="1" x14ac:dyDescent="0.25">
      <c r="A128" s="35" t="s">
        <v>86</v>
      </c>
      <c r="B128" s="36" t="s">
        <v>87</v>
      </c>
      <c r="C128" s="24" t="s">
        <v>7</v>
      </c>
      <c r="D128" s="24">
        <v>15</v>
      </c>
      <c r="E128" s="29" t="s">
        <v>5</v>
      </c>
      <c r="F128" s="37"/>
    </row>
    <row r="129" spans="1:8" ht="19.5" customHeight="1" x14ac:dyDescent="0.25">
      <c r="A129" s="35" t="s">
        <v>86</v>
      </c>
      <c r="B129" s="36" t="s">
        <v>88</v>
      </c>
      <c r="C129" s="24" t="s">
        <v>3</v>
      </c>
      <c r="D129" s="24">
        <v>20</v>
      </c>
      <c r="E129" s="29" t="s">
        <v>5</v>
      </c>
    </row>
    <row r="130" spans="1:8" ht="33" customHeight="1" x14ac:dyDescent="0.25">
      <c r="A130" s="35" t="s">
        <v>86</v>
      </c>
      <c r="B130" s="36" t="s">
        <v>88</v>
      </c>
      <c r="C130" s="24" t="s">
        <v>7</v>
      </c>
      <c r="D130" s="24" t="s">
        <v>91</v>
      </c>
      <c r="E130" s="29" t="s">
        <v>5</v>
      </c>
    </row>
    <row r="131" spans="1:8" ht="78.75" customHeight="1" x14ac:dyDescent="0.25">
      <c r="A131" s="35" t="s">
        <v>86</v>
      </c>
      <c r="B131" s="36" t="s">
        <v>179</v>
      </c>
      <c r="C131" s="24" t="s">
        <v>7</v>
      </c>
      <c r="D131" s="24">
        <v>15</v>
      </c>
      <c r="E131" s="29" t="s">
        <v>5</v>
      </c>
      <c r="F131" s="37"/>
    </row>
    <row r="132" spans="1:8" ht="119.25" customHeight="1" x14ac:dyDescent="0.25">
      <c r="A132" s="35" t="s">
        <v>86</v>
      </c>
      <c r="B132" s="36" t="s">
        <v>89</v>
      </c>
      <c r="C132" s="24" t="s">
        <v>7</v>
      </c>
      <c r="D132" s="24">
        <v>5</v>
      </c>
      <c r="E132" s="29" t="s">
        <v>5</v>
      </c>
      <c r="F132" s="37"/>
      <c r="H132" s="3" t="s">
        <v>180</v>
      </c>
    </row>
    <row r="133" spans="1:8" ht="50.25" customHeight="1" x14ac:dyDescent="0.25">
      <c r="A133" s="35" t="s">
        <v>86</v>
      </c>
      <c r="B133" s="36" t="s">
        <v>90</v>
      </c>
      <c r="C133" s="24" t="s">
        <v>7</v>
      </c>
      <c r="D133" s="24" t="s">
        <v>91</v>
      </c>
      <c r="E133" s="29" t="s">
        <v>5</v>
      </c>
      <c r="F133" s="37"/>
    </row>
    <row r="134" spans="1:8" ht="30.75" customHeight="1" x14ac:dyDescent="0.25">
      <c r="A134" s="35" t="s">
        <v>86</v>
      </c>
      <c r="B134" s="36" t="s">
        <v>92</v>
      </c>
      <c r="C134" s="24" t="s">
        <v>3</v>
      </c>
      <c r="D134" s="24">
        <v>40</v>
      </c>
      <c r="E134" s="29" t="s">
        <v>5</v>
      </c>
    </row>
    <row r="135" spans="1:8" ht="30.75" customHeight="1" x14ac:dyDescent="0.25">
      <c r="A135" s="35" t="s">
        <v>86</v>
      </c>
      <c r="B135" s="36" t="s">
        <v>93</v>
      </c>
      <c r="C135" s="24" t="s">
        <v>7</v>
      </c>
      <c r="D135" s="24">
        <v>20</v>
      </c>
      <c r="E135" s="29" t="s">
        <v>5</v>
      </c>
      <c r="F135" s="37"/>
    </row>
    <row r="136" spans="1:8" ht="32.25" customHeight="1" x14ac:dyDescent="0.25">
      <c r="A136" s="35" t="s">
        <v>86</v>
      </c>
      <c r="B136" s="36" t="s">
        <v>94</v>
      </c>
      <c r="C136" s="24" t="s">
        <v>3</v>
      </c>
      <c r="D136" s="24">
        <v>25</v>
      </c>
      <c r="E136" s="29" t="s">
        <v>5</v>
      </c>
    </row>
    <row r="137" spans="1:8" ht="31.5" customHeight="1" x14ac:dyDescent="0.25">
      <c r="A137" s="35" t="s">
        <v>86</v>
      </c>
      <c r="B137" s="36" t="s">
        <v>95</v>
      </c>
      <c r="C137" s="24" t="s">
        <v>7</v>
      </c>
      <c r="D137" s="15">
        <v>20</v>
      </c>
      <c r="E137" s="29" t="s">
        <v>5</v>
      </c>
      <c r="F137" s="37"/>
    </row>
    <row r="138" spans="1:8" ht="32.25" customHeight="1" x14ac:dyDescent="0.25">
      <c r="A138" s="35" t="s">
        <v>86</v>
      </c>
      <c r="B138" s="17" t="s">
        <v>96</v>
      </c>
      <c r="C138" s="24" t="s">
        <v>3</v>
      </c>
      <c r="D138" s="15">
        <v>30</v>
      </c>
      <c r="E138" s="29" t="s">
        <v>5</v>
      </c>
    </row>
    <row r="139" spans="1:8" ht="32.25" customHeight="1" x14ac:dyDescent="0.25">
      <c r="A139" s="35" t="s">
        <v>86</v>
      </c>
      <c r="B139" s="17" t="s">
        <v>97</v>
      </c>
      <c r="C139" s="24" t="s">
        <v>7</v>
      </c>
      <c r="D139" s="15">
        <v>20</v>
      </c>
      <c r="E139" s="29" t="s">
        <v>5</v>
      </c>
      <c r="F139" s="37"/>
    </row>
    <row r="140" spans="1:8" ht="32.25" customHeight="1" x14ac:dyDescent="0.25">
      <c r="A140" s="35" t="s">
        <v>86</v>
      </c>
      <c r="B140" s="17" t="s">
        <v>98</v>
      </c>
      <c r="C140" s="24" t="s">
        <v>7</v>
      </c>
      <c r="D140" s="15">
        <v>20</v>
      </c>
      <c r="E140" s="29" t="s">
        <v>5</v>
      </c>
      <c r="F140" s="37"/>
    </row>
    <row r="141" spans="1:8" ht="45" customHeight="1" x14ac:dyDescent="0.25">
      <c r="A141" s="35" t="s">
        <v>86</v>
      </c>
      <c r="B141" s="17" t="s">
        <v>99</v>
      </c>
      <c r="C141" s="24" t="s">
        <v>3</v>
      </c>
      <c r="D141" s="15">
        <v>15</v>
      </c>
      <c r="E141" s="29" t="s">
        <v>5</v>
      </c>
    </row>
    <row r="142" spans="1:8" ht="30.75" customHeight="1" x14ac:dyDescent="0.25">
      <c r="A142" s="35" t="s">
        <v>86</v>
      </c>
      <c r="B142" s="17" t="s">
        <v>100</v>
      </c>
      <c r="C142" s="24" t="s">
        <v>3</v>
      </c>
      <c r="D142" s="15">
        <v>80</v>
      </c>
      <c r="E142" s="29" t="s">
        <v>5</v>
      </c>
      <c r="F142" s="37"/>
    </row>
    <row r="143" spans="1:8" ht="30.75" customHeight="1" x14ac:dyDescent="0.25">
      <c r="A143" s="35" t="s">
        <v>86</v>
      </c>
      <c r="B143" s="17" t="s">
        <v>101</v>
      </c>
      <c r="C143" s="24" t="s">
        <v>7</v>
      </c>
      <c r="D143" s="15">
        <v>30</v>
      </c>
      <c r="E143" s="29" t="s">
        <v>5</v>
      </c>
      <c r="F143" s="41"/>
    </row>
    <row r="144" spans="1:8" ht="30.75" customHeight="1" x14ac:dyDescent="0.25">
      <c r="A144" s="35" t="s">
        <v>86</v>
      </c>
      <c r="B144" s="17" t="s">
        <v>102</v>
      </c>
      <c r="C144" s="24" t="s">
        <v>3</v>
      </c>
      <c r="D144" s="15">
        <v>80</v>
      </c>
      <c r="E144" s="29" t="s">
        <v>5</v>
      </c>
    </row>
    <row r="145" spans="1:6" ht="30" customHeight="1" x14ac:dyDescent="0.25">
      <c r="A145" s="35" t="s">
        <v>86</v>
      </c>
      <c r="B145" s="17" t="s">
        <v>103</v>
      </c>
      <c r="C145" s="24" t="s">
        <v>7</v>
      </c>
      <c r="D145" s="15">
        <v>30</v>
      </c>
      <c r="E145" s="29" t="s">
        <v>5</v>
      </c>
    </row>
    <row r="146" spans="1:6" ht="19.5" customHeight="1" x14ac:dyDescent="0.25">
      <c r="A146" s="35" t="s">
        <v>86</v>
      </c>
      <c r="B146" s="14" t="s">
        <v>104</v>
      </c>
      <c r="C146" s="15" t="s">
        <v>3</v>
      </c>
      <c r="D146" s="15">
        <v>110</v>
      </c>
      <c r="E146" s="29" t="s">
        <v>5</v>
      </c>
    </row>
    <row r="147" spans="1:6" ht="19.5" customHeight="1" x14ac:dyDescent="0.25">
      <c r="A147" s="35" t="s">
        <v>86</v>
      </c>
      <c r="B147" s="14" t="s">
        <v>104</v>
      </c>
      <c r="C147" s="15" t="s">
        <v>7</v>
      </c>
      <c r="D147" s="15">
        <v>50</v>
      </c>
      <c r="E147" s="29" t="s">
        <v>5</v>
      </c>
    </row>
    <row r="148" spans="1:6" ht="45.75" customHeight="1" x14ac:dyDescent="0.25">
      <c r="A148" s="35" t="s">
        <v>86</v>
      </c>
      <c r="B148" s="17" t="s">
        <v>105</v>
      </c>
      <c r="C148" s="15" t="s">
        <v>7</v>
      </c>
      <c r="D148" s="15">
        <v>12</v>
      </c>
      <c r="E148" s="29" t="s">
        <v>5</v>
      </c>
    </row>
    <row r="149" spans="1:6" ht="30.75" customHeight="1" x14ac:dyDescent="0.25">
      <c r="A149" s="35" t="s">
        <v>86</v>
      </c>
      <c r="B149" s="17" t="s">
        <v>106</v>
      </c>
      <c r="C149" s="15" t="s">
        <v>3</v>
      </c>
      <c r="D149" s="15">
        <v>25</v>
      </c>
      <c r="E149" s="29" t="s">
        <v>5</v>
      </c>
    </row>
    <row r="150" spans="1:6" ht="19.5" customHeight="1" x14ac:dyDescent="0.25">
      <c r="A150" s="35" t="s">
        <v>86</v>
      </c>
      <c r="B150" s="14" t="s">
        <v>107</v>
      </c>
      <c r="C150" s="15" t="s">
        <v>3</v>
      </c>
      <c r="D150" s="15">
        <v>120</v>
      </c>
      <c r="E150" s="15">
        <v>30</v>
      </c>
    </row>
    <row r="151" spans="1:6" ht="19.5" customHeight="1" x14ac:dyDescent="0.25">
      <c r="A151" s="35" t="s">
        <v>86</v>
      </c>
      <c r="B151" s="14" t="s">
        <v>107</v>
      </c>
      <c r="C151" s="15" t="s">
        <v>7</v>
      </c>
      <c r="D151" s="15">
        <v>50</v>
      </c>
      <c r="E151" s="15">
        <v>30</v>
      </c>
    </row>
    <row r="152" spans="1:6" ht="28.5" customHeight="1" x14ac:dyDescent="0.25">
      <c r="A152" s="35" t="s">
        <v>86</v>
      </c>
      <c r="B152" s="17" t="s">
        <v>108</v>
      </c>
      <c r="C152" s="15" t="s">
        <v>3</v>
      </c>
      <c r="D152" s="15">
        <v>120</v>
      </c>
      <c r="E152" s="29" t="s">
        <v>5</v>
      </c>
    </row>
    <row r="153" spans="1:6" ht="28.5" customHeight="1" x14ac:dyDescent="0.25">
      <c r="A153" s="35" t="s">
        <v>86</v>
      </c>
      <c r="B153" s="17" t="s">
        <v>109</v>
      </c>
      <c r="C153" s="15" t="s">
        <v>3</v>
      </c>
      <c r="D153" s="15">
        <v>250</v>
      </c>
      <c r="E153" s="29">
        <v>100</v>
      </c>
    </row>
    <row r="154" spans="1:6" ht="34.5" customHeight="1" x14ac:dyDescent="0.25">
      <c r="A154" s="35" t="s">
        <v>86</v>
      </c>
      <c r="B154" s="17" t="s">
        <v>110</v>
      </c>
      <c r="C154" s="15" t="s">
        <v>7</v>
      </c>
      <c r="D154" s="29" t="s">
        <v>5</v>
      </c>
      <c r="E154" s="15">
        <v>50</v>
      </c>
    </row>
    <row r="155" spans="1:6" ht="33" customHeight="1" x14ac:dyDescent="0.25">
      <c r="A155" s="35" t="s">
        <v>86</v>
      </c>
      <c r="B155" s="17" t="s">
        <v>111</v>
      </c>
      <c r="C155" s="15" t="s">
        <v>7</v>
      </c>
      <c r="D155" s="15">
        <v>50</v>
      </c>
      <c r="E155" s="15">
        <v>50</v>
      </c>
    </row>
    <row r="156" spans="1:6" ht="46.5" customHeight="1" x14ac:dyDescent="0.25">
      <c r="A156" s="35" t="s">
        <v>86</v>
      </c>
      <c r="B156" s="17" t="s">
        <v>112</v>
      </c>
      <c r="C156" s="15" t="s">
        <v>7</v>
      </c>
      <c r="D156" s="15">
        <v>20</v>
      </c>
      <c r="E156" s="29" t="s">
        <v>5</v>
      </c>
    </row>
    <row r="157" spans="1:6" ht="29.25" customHeight="1" x14ac:dyDescent="0.25">
      <c r="A157" s="19" t="s">
        <v>86</v>
      </c>
      <c r="B157" s="20" t="s">
        <v>113</v>
      </c>
      <c r="C157" s="42"/>
      <c r="D157" s="21">
        <f>SUM(D127:D156)</f>
        <v>1292</v>
      </c>
      <c r="E157" s="21">
        <f>SUM(E127:E156)</f>
        <v>260</v>
      </c>
    </row>
    <row r="158" spans="1:6" ht="19.5" customHeight="1" x14ac:dyDescent="0.25">
      <c r="A158" s="35" t="s">
        <v>114</v>
      </c>
      <c r="B158" s="36" t="s">
        <v>115</v>
      </c>
      <c r="C158" s="24" t="s">
        <v>3</v>
      </c>
      <c r="D158" s="24">
        <v>150</v>
      </c>
      <c r="E158" s="29">
        <v>120</v>
      </c>
      <c r="F158" s="37"/>
    </row>
    <row r="159" spans="1:6" ht="19.5" customHeight="1" x14ac:dyDescent="0.25">
      <c r="A159" s="35" t="s">
        <v>114</v>
      </c>
      <c r="B159" s="36" t="s">
        <v>115</v>
      </c>
      <c r="C159" s="24" t="s">
        <v>7</v>
      </c>
      <c r="D159" s="24">
        <v>120</v>
      </c>
      <c r="E159" s="29">
        <v>120</v>
      </c>
      <c r="F159" s="37"/>
    </row>
    <row r="160" spans="1:6" ht="19.5" customHeight="1" x14ac:dyDescent="0.25">
      <c r="A160" s="35" t="s">
        <v>114</v>
      </c>
      <c r="B160" s="38" t="s">
        <v>116</v>
      </c>
      <c r="C160" s="15" t="s">
        <v>7</v>
      </c>
      <c r="D160" s="15">
        <v>30</v>
      </c>
      <c r="E160" s="29" t="s">
        <v>5</v>
      </c>
    </row>
    <row r="161" spans="1:9" ht="52.5" customHeight="1" x14ac:dyDescent="0.25">
      <c r="A161" s="35" t="s">
        <v>114</v>
      </c>
      <c r="B161" s="36" t="s">
        <v>117</v>
      </c>
      <c r="C161" s="24" t="s">
        <v>7</v>
      </c>
      <c r="D161" s="24">
        <v>30</v>
      </c>
      <c r="E161" s="29" t="s">
        <v>5</v>
      </c>
    </row>
    <row r="162" spans="1:9" ht="19.5" customHeight="1" x14ac:dyDescent="0.25">
      <c r="A162" s="35" t="s">
        <v>114</v>
      </c>
      <c r="B162" s="36" t="s">
        <v>118</v>
      </c>
      <c r="C162" s="24" t="s">
        <v>119</v>
      </c>
      <c r="D162" s="24">
        <v>250</v>
      </c>
      <c r="E162" s="43">
        <v>500</v>
      </c>
      <c r="F162" s="37"/>
    </row>
    <row r="163" spans="1:9" ht="19.5" customHeight="1" x14ac:dyDescent="0.25">
      <c r="A163" s="35" t="s">
        <v>114</v>
      </c>
      <c r="B163" s="36" t="s">
        <v>120</v>
      </c>
      <c r="C163" s="24" t="s">
        <v>3</v>
      </c>
      <c r="D163" s="24">
        <v>90</v>
      </c>
      <c r="E163" s="29" t="s">
        <v>91</v>
      </c>
    </row>
    <row r="164" spans="1:9" ht="19.5" customHeight="1" x14ac:dyDescent="0.25">
      <c r="A164" s="35" t="s">
        <v>114</v>
      </c>
      <c r="B164" s="36" t="s">
        <v>120</v>
      </c>
      <c r="C164" s="24" t="s">
        <v>7</v>
      </c>
      <c r="D164" s="24">
        <v>90</v>
      </c>
      <c r="E164" s="29" t="s">
        <v>91</v>
      </c>
      <c r="F164" s="37"/>
    </row>
    <row r="165" spans="1:9" ht="31.5" customHeight="1" x14ac:dyDescent="0.25">
      <c r="A165" s="19" t="s">
        <v>114</v>
      </c>
      <c r="B165" s="20" t="s">
        <v>121</v>
      </c>
      <c r="C165" s="42"/>
      <c r="D165" s="21">
        <f>SUM(D158:D164)</f>
        <v>760</v>
      </c>
      <c r="E165" s="21">
        <f>SUM(E158:E164)</f>
        <v>740</v>
      </c>
    </row>
    <row r="166" spans="1:9" ht="30.75" customHeight="1" x14ac:dyDescent="0.25">
      <c r="A166" s="35" t="s">
        <v>160</v>
      </c>
      <c r="B166" s="36" t="s">
        <v>161</v>
      </c>
      <c r="C166" s="24" t="s">
        <v>3</v>
      </c>
      <c r="D166" s="24">
        <v>16</v>
      </c>
      <c r="E166" s="29" t="s">
        <v>5</v>
      </c>
      <c r="F166" s="37"/>
    </row>
    <row r="167" spans="1:9" ht="19.5" customHeight="1" x14ac:dyDescent="0.25">
      <c r="A167" s="35" t="s">
        <v>160</v>
      </c>
      <c r="B167" s="36" t="s">
        <v>162</v>
      </c>
      <c r="C167" s="24" t="s">
        <v>3</v>
      </c>
      <c r="D167" s="24">
        <v>16</v>
      </c>
      <c r="E167" s="29" t="s">
        <v>5</v>
      </c>
      <c r="F167" s="37"/>
    </row>
    <row r="168" spans="1:9" ht="19.5" customHeight="1" x14ac:dyDescent="0.25">
      <c r="A168" s="35" t="s">
        <v>160</v>
      </c>
      <c r="B168" s="36" t="s">
        <v>162</v>
      </c>
      <c r="C168" s="24" t="s">
        <v>7</v>
      </c>
      <c r="D168" s="24">
        <v>12</v>
      </c>
      <c r="E168" s="29" t="s">
        <v>5</v>
      </c>
    </row>
    <row r="169" spans="1:9" ht="19.5" customHeight="1" x14ac:dyDescent="0.25">
      <c r="A169" s="35" t="s">
        <v>160</v>
      </c>
      <c r="B169" s="36" t="s">
        <v>163</v>
      </c>
      <c r="C169" s="24" t="s">
        <v>7</v>
      </c>
      <c r="D169" s="24">
        <v>12</v>
      </c>
      <c r="E169" s="29" t="s">
        <v>5</v>
      </c>
      <c r="F169" s="37"/>
    </row>
    <row r="170" spans="1:9" ht="21.75" customHeight="1" x14ac:dyDescent="0.25">
      <c r="A170" s="35" t="s">
        <v>160</v>
      </c>
      <c r="B170" s="36" t="s">
        <v>164</v>
      </c>
      <c r="C170" s="15" t="s">
        <v>119</v>
      </c>
      <c r="D170" s="15">
        <v>30</v>
      </c>
      <c r="E170" s="15">
        <v>30</v>
      </c>
      <c r="H170" s="48"/>
      <c r="I170" s="48"/>
    </row>
    <row r="171" spans="1:9" ht="19.5" customHeight="1" x14ac:dyDescent="0.25">
      <c r="A171" s="35" t="s">
        <v>160</v>
      </c>
      <c r="B171" s="36" t="s">
        <v>165</v>
      </c>
      <c r="C171" s="24" t="s">
        <v>3</v>
      </c>
      <c r="D171" s="24">
        <v>45</v>
      </c>
      <c r="E171" s="29">
        <v>60</v>
      </c>
      <c r="F171" s="37"/>
    </row>
    <row r="172" spans="1:9" ht="19.5" customHeight="1" x14ac:dyDescent="0.25">
      <c r="A172" s="35" t="s">
        <v>160</v>
      </c>
      <c r="B172" s="36" t="s">
        <v>165</v>
      </c>
      <c r="C172" s="24" t="s">
        <v>7</v>
      </c>
      <c r="D172" s="24">
        <v>30</v>
      </c>
      <c r="E172" s="29">
        <v>50</v>
      </c>
    </row>
    <row r="173" spans="1:9" ht="51.75" customHeight="1" x14ac:dyDescent="0.25">
      <c r="A173" s="35" t="s">
        <v>160</v>
      </c>
      <c r="B173" s="36" t="s">
        <v>166</v>
      </c>
      <c r="C173" s="24" t="s">
        <v>7</v>
      </c>
      <c r="D173" s="24">
        <v>45</v>
      </c>
      <c r="E173" s="29">
        <v>40</v>
      </c>
    </row>
    <row r="174" spans="1:9" ht="76.5" customHeight="1" x14ac:dyDescent="0.25">
      <c r="A174" s="35" t="s">
        <v>160</v>
      </c>
      <c r="B174" s="36" t="s">
        <v>167</v>
      </c>
      <c r="C174" s="24" t="s">
        <v>7</v>
      </c>
      <c r="D174" s="15">
        <v>10</v>
      </c>
      <c r="E174" s="29" t="s">
        <v>5</v>
      </c>
      <c r="F174" s="49"/>
    </row>
    <row r="175" spans="1:9" ht="32.25" customHeight="1" x14ac:dyDescent="0.25">
      <c r="A175" s="35" t="s">
        <v>160</v>
      </c>
      <c r="B175" s="36" t="s">
        <v>168</v>
      </c>
      <c r="C175" s="24" t="s">
        <v>7</v>
      </c>
      <c r="D175" s="24">
        <v>15</v>
      </c>
      <c r="E175" s="29">
        <v>25</v>
      </c>
      <c r="F175" s="37"/>
    </row>
    <row r="176" spans="1:9" ht="30.75" customHeight="1" x14ac:dyDescent="0.25">
      <c r="A176" s="35" t="s">
        <v>160</v>
      </c>
      <c r="B176" s="36" t="s">
        <v>169</v>
      </c>
      <c r="C176" s="24" t="s">
        <v>119</v>
      </c>
      <c r="D176" s="24">
        <v>50</v>
      </c>
      <c r="E176" s="29">
        <v>30</v>
      </c>
    </row>
    <row r="177" spans="1:6" ht="19.5" customHeight="1" x14ac:dyDescent="0.25">
      <c r="A177" s="35" t="s">
        <v>160</v>
      </c>
      <c r="B177" s="14" t="s">
        <v>170</v>
      </c>
      <c r="C177" s="15" t="s">
        <v>3</v>
      </c>
      <c r="D177" s="15">
        <v>24</v>
      </c>
      <c r="E177" s="29" t="s">
        <v>5</v>
      </c>
      <c r="F177" s="37"/>
    </row>
    <row r="178" spans="1:6" ht="19.5" customHeight="1" x14ac:dyDescent="0.25">
      <c r="A178" s="35" t="s">
        <v>160</v>
      </c>
      <c r="B178" s="14" t="s">
        <v>170</v>
      </c>
      <c r="C178" s="15" t="s">
        <v>7</v>
      </c>
      <c r="D178" s="15">
        <v>16</v>
      </c>
      <c r="E178" s="29" t="s">
        <v>5</v>
      </c>
      <c r="F178" s="37"/>
    </row>
    <row r="179" spans="1:6" ht="32.25" customHeight="1" x14ac:dyDescent="0.25">
      <c r="A179" s="35" t="s">
        <v>160</v>
      </c>
      <c r="B179" s="17" t="s">
        <v>171</v>
      </c>
      <c r="C179" s="15" t="s">
        <v>3</v>
      </c>
      <c r="D179" s="15">
        <v>12</v>
      </c>
      <c r="E179" s="29" t="s">
        <v>5</v>
      </c>
      <c r="F179" s="37"/>
    </row>
    <row r="180" spans="1:6" ht="32.25" customHeight="1" x14ac:dyDescent="0.25">
      <c r="A180" s="35" t="s">
        <v>160</v>
      </c>
      <c r="B180" s="17" t="s">
        <v>171</v>
      </c>
      <c r="C180" s="15" t="s">
        <v>7</v>
      </c>
      <c r="D180" s="15">
        <v>8</v>
      </c>
      <c r="E180" s="29" t="s">
        <v>5</v>
      </c>
    </row>
    <row r="181" spans="1:6" ht="19.5" customHeight="1" x14ac:dyDescent="0.25">
      <c r="A181" s="35" t="s">
        <v>160</v>
      </c>
      <c r="B181" s="17" t="s">
        <v>172</v>
      </c>
      <c r="C181" s="15" t="s">
        <v>119</v>
      </c>
      <c r="D181" s="15">
        <v>24</v>
      </c>
      <c r="E181" s="29" t="s">
        <v>5</v>
      </c>
    </row>
    <row r="182" spans="1:6" ht="31.5" customHeight="1" x14ac:dyDescent="0.25">
      <c r="A182" s="35" t="s">
        <v>160</v>
      </c>
      <c r="B182" s="17" t="s">
        <v>173</v>
      </c>
      <c r="C182" s="15" t="s">
        <v>3</v>
      </c>
      <c r="D182" s="15">
        <v>20</v>
      </c>
      <c r="E182" s="29" t="s">
        <v>5</v>
      </c>
    </row>
    <row r="183" spans="1:6" ht="29.25" customHeight="1" x14ac:dyDescent="0.25">
      <c r="A183" s="35" t="s">
        <v>160</v>
      </c>
      <c r="B183" s="17" t="s">
        <v>173</v>
      </c>
      <c r="C183" s="15" t="s">
        <v>7</v>
      </c>
      <c r="D183" s="15">
        <v>12</v>
      </c>
      <c r="E183" s="29" t="s">
        <v>5</v>
      </c>
    </row>
    <row r="184" spans="1:6" ht="27.75" customHeight="1" x14ac:dyDescent="0.25">
      <c r="A184" s="35" t="s">
        <v>160</v>
      </c>
      <c r="B184" s="14" t="s">
        <v>174</v>
      </c>
      <c r="C184" s="15" t="s">
        <v>3</v>
      </c>
      <c r="D184" s="15">
        <v>14</v>
      </c>
      <c r="E184" s="29" t="s">
        <v>5</v>
      </c>
    </row>
    <row r="185" spans="1:6" ht="24" customHeight="1" x14ac:dyDescent="0.25">
      <c r="A185" s="35"/>
      <c r="B185" s="45" t="s">
        <v>175</v>
      </c>
      <c r="C185" s="15"/>
      <c r="D185" s="15"/>
      <c r="E185" s="29"/>
    </row>
    <row r="186" spans="1:6" ht="31.5" customHeight="1" x14ac:dyDescent="0.25">
      <c r="A186" s="35" t="s">
        <v>160</v>
      </c>
      <c r="B186" s="17" t="s">
        <v>176</v>
      </c>
      <c r="C186" s="15" t="s">
        <v>7</v>
      </c>
      <c r="D186" s="15">
        <v>12</v>
      </c>
      <c r="E186" s="29" t="s">
        <v>5</v>
      </c>
    </row>
    <row r="187" spans="1:6" ht="31.5" customHeight="1" x14ac:dyDescent="0.25">
      <c r="A187" s="35" t="s">
        <v>160</v>
      </c>
      <c r="B187" s="50" t="s">
        <v>177</v>
      </c>
      <c r="C187" s="15" t="s">
        <v>3</v>
      </c>
      <c r="D187" s="15">
        <v>30</v>
      </c>
      <c r="E187" s="29">
        <v>30</v>
      </c>
    </row>
    <row r="188" spans="1:6" ht="28.5" customHeight="1" x14ac:dyDescent="0.25">
      <c r="A188" s="19" t="s">
        <v>160</v>
      </c>
      <c r="B188" s="20" t="s">
        <v>178</v>
      </c>
      <c r="C188" s="42"/>
      <c r="D188" s="21">
        <f>SUM(D166:D187)</f>
        <v>453</v>
      </c>
      <c r="E188" s="44">
        <f>SUM(E166:E187)</f>
        <v>265</v>
      </c>
    </row>
    <row r="189" spans="1:6" ht="19.5" customHeight="1" x14ac:dyDescent="0.25">
      <c r="A189" s="35" t="s">
        <v>122</v>
      </c>
      <c r="B189" s="36" t="s">
        <v>123</v>
      </c>
      <c r="C189" s="24" t="s">
        <v>3</v>
      </c>
      <c r="D189" s="24">
        <v>20</v>
      </c>
      <c r="E189" s="29">
        <v>20</v>
      </c>
      <c r="F189" s="37"/>
    </row>
    <row r="190" spans="1:6" ht="19.5" customHeight="1" x14ac:dyDescent="0.25">
      <c r="A190" s="35" t="s">
        <v>122</v>
      </c>
      <c r="B190" s="36" t="s">
        <v>123</v>
      </c>
      <c r="C190" s="24" t="s">
        <v>7</v>
      </c>
      <c r="D190" s="24">
        <v>20</v>
      </c>
      <c r="E190" s="29">
        <v>20</v>
      </c>
      <c r="F190" s="37"/>
    </row>
    <row r="191" spans="1:6" ht="19.5" customHeight="1" x14ac:dyDescent="0.25">
      <c r="A191" s="35" t="s">
        <v>122</v>
      </c>
      <c r="B191" s="36" t="s">
        <v>124</v>
      </c>
      <c r="C191" s="24" t="s">
        <v>119</v>
      </c>
      <c r="D191" s="24">
        <v>20</v>
      </c>
      <c r="E191" s="29">
        <v>20</v>
      </c>
      <c r="F191" s="37"/>
    </row>
    <row r="192" spans="1:6" ht="30" customHeight="1" x14ac:dyDescent="0.25">
      <c r="A192" s="35" t="s">
        <v>122</v>
      </c>
      <c r="B192" s="36" t="s">
        <v>125</v>
      </c>
      <c r="C192" s="24" t="s">
        <v>119</v>
      </c>
      <c r="D192" s="24">
        <v>15</v>
      </c>
      <c r="E192" s="29" t="s">
        <v>5</v>
      </c>
    </row>
    <row r="193" spans="1:7" ht="28.5" customHeight="1" x14ac:dyDescent="0.25">
      <c r="A193" s="19" t="s">
        <v>122</v>
      </c>
      <c r="B193" s="20" t="s">
        <v>126</v>
      </c>
      <c r="C193" s="42"/>
      <c r="D193" s="21">
        <f>SUM(D189:D192)</f>
        <v>75</v>
      </c>
      <c r="E193" s="21">
        <f>SUM(E189:E192)</f>
        <v>60</v>
      </c>
    </row>
    <row r="194" spans="1:7" ht="30.75" customHeight="1" x14ac:dyDescent="0.25">
      <c r="A194" s="35" t="s">
        <v>127</v>
      </c>
      <c r="B194" s="36" t="s">
        <v>128</v>
      </c>
      <c r="C194" s="24" t="s">
        <v>3</v>
      </c>
      <c r="D194" s="24">
        <v>30</v>
      </c>
      <c r="E194" s="29">
        <v>60</v>
      </c>
      <c r="F194" s="37"/>
    </row>
    <row r="195" spans="1:7" ht="31.5" customHeight="1" x14ac:dyDescent="0.25">
      <c r="A195" s="35" t="s">
        <v>127</v>
      </c>
      <c r="B195" s="36" t="s">
        <v>128</v>
      </c>
      <c r="C195" s="24" t="s">
        <v>7</v>
      </c>
      <c r="D195" s="24">
        <v>30</v>
      </c>
      <c r="E195" s="29">
        <v>40</v>
      </c>
      <c r="F195" s="37"/>
    </row>
    <row r="196" spans="1:7" ht="49.5" customHeight="1" x14ac:dyDescent="0.25">
      <c r="A196" s="35" t="s">
        <v>127</v>
      </c>
      <c r="B196" s="36" t="s">
        <v>129</v>
      </c>
      <c r="C196" s="24" t="s">
        <v>7</v>
      </c>
      <c r="D196" s="24">
        <v>20</v>
      </c>
      <c r="E196" s="29" t="s">
        <v>5</v>
      </c>
    </row>
    <row r="197" spans="1:7" ht="30.75" customHeight="1" x14ac:dyDescent="0.25">
      <c r="A197" s="35" t="s">
        <v>127</v>
      </c>
      <c r="B197" s="17" t="s">
        <v>130</v>
      </c>
      <c r="C197" s="15" t="s">
        <v>119</v>
      </c>
      <c r="D197" s="15">
        <v>8</v>
      </c>
      <c r="E197" s="29" t="s">
        <v>5</v>
      </c>
    </row>
    <row r="198" spans="1:7" ht="19.5" customHeight="1" x14ac:dyDescent="0.25">
      <c r="A198" s="35" t="s">
        <v>127</v>
      </c>
      <c r="B198" s="14" t="s">
        <v>131</v>
      </c>
      <c r="C198" s="15" t="s">
        <v>3</v>
      </c>
      <c r="D198" s="15">
        <v>8</v>
      </c>
      <c r="E198" s="29" t="s">
        <v>5</v>
      </c>
    </row>
    <row r="199" spans="1:7" ht="19.5" customHeight="1" x14ac:dyDescent="0.25">
      <c r="A199" s="35" t="s">
        <v>127</v>
      </c>
      <c r="B199" s="14" t="s">
        <v>131</v>
      </c>
      <c r="C199" s="15" t="s">
        <v>7</v>
      </c>
      <c r="D199" s="15">
        <v>8</v>
      </c>
      <c r="E199" s="29" t="s">
        <v>5</v>
      </c>
    </row>
    <row r="200" spans="1:7" ht="27.75" customHeight="1" x14ac:dyDescent="0.25">
      <c r="A200" s="19" t="s">
        <v>127</v>
      </c>
      <c r="B200" s="20" t="s">
        <v>132</v>
      </c>
      <c r="C200" s="42"/>
      <c r="D200" s="21">
        <f>SUM(D194:D199)</f>
        <v>104</v>
      </c>
      <c r="E200" s="44">
        <f>SUM(E194:E199)</f>
        <v>100</v>
      </c>
    </row>
    <row r="201" spans="1:7" ht="30.75" customHeight="1" x14ac:dyDescent="0.25">
      <c r="A201" s="35" t="s">
        <v>156</v>
      </c>
      <c r="B201" s="36" t="s">
        <v>157</v>
      </c>
      <c r="C201" s="24" t="s">
        <v>3</v>
      </c>
      <c r="D201" s="24">
        <v>30</v>
      </c>
      <c r="E201" s="29" t="s">
        <v>5</v>
      </c>
      <c r="F201" s="37"/>
    </row>
    <row r="202" spans="1:7" ht="31.5" customHeight="1" x14ac:dyDescent="0.25">
      <c r="A202" s="35" t="s">
        <v>156</v>
      </c>
      <c r="B202" s="36" t="s">
        <v>157</v>
      </c>
      <c r="C202" s="24" t="s">
        <v>7</v>
      </c>
      <c r="D202" s="24">
        <v>20</v>
      </c>
      <c r="E202" s="29" t="s">
        <v>5</v>
      </c>
      <c r="F202" s="37"/>
    </row>
    <row r="203" spans="1:7" ht="31.5" customHeight="1" x14ac:dyDescent="0.25">
      <c r="A203" s="35" t="s">
        <v>156</v>
      </c>
      <c r="B203" s="36" t="s">
        <v>158</v>
      </c>
      <c r="C203" s="24" t="s">
        <v>3</v>
      </c>
      <c r="D203" s="24">
        <v>10</v>
      </c>
      <c r="E203" s="29" t="s">
        <v>5</v>
      </c>
      <c r="F203" s="37"/>
    </row>
    <row r="204" spans="1:7" ht="33.75" customHeight="1" x14ac:dyDescent="0.25">
      <c r="A204" s="19" t="s">
        <v>156</v>
      </c>
      <c r="B204" s="47" t="s">
        <v>159</v>
      </c>
      <c r="C204" s="42"/>
      <c r="D204" s="21">
        <f>SUM(D201:D203)</f>
        <v>60</v>
      </c>
      <c r="E204" s="21">
        <f>SUM(E201:E203)</f>
        <v>0</v>
      </c>
    </row>
    <row r="206" spans="1:7" x14ac:dyDescent="0.25">
      <c r="A206" s="3" t="s">
        <v>71</v>
      </c>
      <c r="C206" s="30"/>
      <c r="D206" s="31"/>
      <c r="E206" s="32"/>
      <c r="F206" s="33"/>
      <c r="G206" s="34"/>
    </row>
    <row r="207" spans="1:7" x14ac:dyDescent="0.25">
      <c r="A207" s="3" t="s">
        <v>69</v>
      </c>
      <c r="C207" s="30"/>
      <c r="D207" s="31"/>
      <c r="E207" s="32"/>
      <c r="F207" s="33"/>
      <c r="G207" s="34"/>
    </row>
    <row r="208" spans="1:7" x14ac:dyDescent="0.25">
      <c r="A208" s="3" t="s">
        <v>70</v>
      </c>
      <c r="C208" s="30"/>
      <c r="D208" s="31"/>
      <c r="E208" s="32"/>
      <c r="F208" s="33"/>
      <c r="G208" s="34"/>
    </row>
  </sheetData>
  <autoFilter ref="A5:E82" xr:uid="{00000000-0009-0000-0000-000001000000}"/>
  <mergeCells count="3">
    <mergeCell ref="H170:I170"/>
    <mergeCell ref="G2:H2"/>
    <mergeCell ref="D2:E2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2021_2022-!</vt:lpstr>
      <vt:lpstr>Arkusz2</vt:lpstr>
      <vt:lpstr>Arkusz3</vt:lpstr>
      <vt:lpstr>'2021_2022-!'!Obszar_wydruku</vt:lpstr>
    </vt:vector>
  </TitlesOfParts>
  <Company>Uniwersystet Śląski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Drenda</dc:creator>
  <cp:lastModifiedBy>Zbigniew Piotrowski</cp:lastModifiedBy>
  <cp:lastPrinted>2020-09-30T12:18:34Z</cp:lastPrinted>
  <dcterms:created xsi:type="dcterms:W3CDTF">2019-10-10T11:33:09Z</dcterms:created>
  <dcterms:modified xsi:type="dcterms:W3CDTF">2021-04-14T10:14:22Z</dcterms:modified>
</cp:coreProperties>
</file>