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50" yWindow="585" windowWidth="22695" windowHeight="10425"/>
  </bookViews>
  <sheets>
    <sheet name="WYNIKI" sheetId="2" r:id="rId1"/>
  </sheets>
  <definedNames>
    <definedName name="__bookmark_1">#REF!</definedName>
    <definedName name="__bookmark_2">WYNIKI!$A$1:$C$12</definedName>
    <definedName name="__bookmark_3">#REF!</definedName>
  </definedNames>
  <calcPr calcId="145621"/>
</workbook>
</file>

<file path=xl/calcChain.xml><?xml version="1.0" encoding="utf-8"?>
<calcChain xmlns="http://schemas.openxmlformats.org/spreadsheetml/2006/main">
  <c r="Q15" i="2" l="1"/>
  <c r="P15" i="2" l="1"/>
  <c r="O15" i="2" l="1"/>
  <c r="C15" i="2" l="1"/>
  <c r="E15" i="2"/>
  <c r="F15" i="2"/>
  <c r="G15" i="2"/>
  <c r="H15" i="2"/>
  <c r="I15" i="2"/>
  <c r="J15" i="2"/>
  <c r="K15" i="2"/>
  <c r="L15" i="2"/>
  <c r="M15" i="2"/>
  <c r="N15" i="2"/>
  <c r="R15" i="2"/>
  <c r="D15" i="2"/>
</calcChain>
</file>

<file path=xl/sharedStrings.xml><?xml version="1.0" encoding="utf-8"?>
<sst xmlns="http://schemas.openxmlformats.org/spreadsheetml/2006/main" count="51" uniqueCount="51">
  <si>
    <t>pytania</t>
  </si>
  <si>
    <t>1</t>
  </si>
  <si>
    <t>2</t>
  </si>
  <si>
    <t>3</t>
  </si>
  <si>
    <t>4</t>
  </si>
  <si>
    <t>5</t>
  </si>
  <si>
    <t>Proszę ocenić, na ile precyzyjnie prowadzący okreslił wymagania wobec studentów oraz warunki zaliczenia zajęć.</t>
  </si>
  <si>
    <t>Proszę ocenić, w jakim stopniu prowadzący realizował treści zawarte w sylabusie/programie.</t>
  </si>
  <si>
    <t>Jak ocenia Pani/Pan punktualność prowadzącego i odbywanie zajęć zgodnie z harmonogramem?</t>
  </si>
  <si>
    <t>Jak ocenia Pani/Pan dostępność prowadzącego zajęcia w godzinach konsultacji/dyżurów?</t>
  </si>
  <si>
    <t>Proszę ocenić, na ile zajęcia prowadzone były w sposób zrozumiały, a treści przekazywane jasno i przystępnie.</t>
  </si>
  <si>
    <t>6</t>
  </si>
  <si>
    <t>Proszę ocenić, na ile prowadzący pomagał studentom w przygotowaniu się do zajęć (np. czy wskazywał zródła i/lub udostępniał dodatkowe materiały?).</t>
  </si>
  <si>
    <t>7</t>
  </si>
  <si>
    <t>Jak ocenia Pani/Pan życzliwość i otwartość prowadzącego wobec studentów?</t>
  </si>
  <si>
    <t>8</t>
  </si>
  <si>
    <t>Proszę ocenić, na ile prowadzący starał sie zainteresować studentów tematyką zajęć.</t>
  </si>
  <si>
    <t>9</t>
  </si>
  <si>
    <t>Proszę ocenić, na ile prowadzący zachęcał do aktywnego udziału w zajęciach i/lub pobudzał do refleksji i samodzielnego myślenia.</t>
  </si>
  <si>
    <t>* średnia ze średnich wyników poszczególnych pytań</t>
  </si>
  <si>
    <t>** średnia ze średnich ogólnych poszczególnych pracowników</t>
  </si>
  <si>
    <t>Średnia Jednostki</t>
  </si>
  <si>
    <t>Liczba zeskanowanych kwestionariuszy</t>
  </si>
  <si>
    <t>UŚ</t>
  </si>
  <si>
    <t>WArt</t>
  </si>
  <si>
    <t>WEiNoE</t>
  </si>
  <si>
    <t>WIiNoM</t>
  </si>
  <si>
    <t>WMFiCh</t>
  </si>
  <si>
    <t>WNoZ</t>
  </si>
  <si>
    <t>WNS</t>
  </si>
  <si>
    <t>WPiA</t>
  </si>
  <si>
    <t>WPiPs</t>
  </si>
  <si>
    <t>WTL</t>
  </si>
  <si>
    <t>SZ</t>
  </si>
  <si>
    <t>Liczba ankietowanych osobozajęć</t>
  </si>
  <si>
    <t>4,8-4,99</t>
  </si>
  <si>
    <t>4,5-4,79</t>
  </si>
  <si>
    <t>4-4,49</t>
  </si>
  <si>
    <t>3,5-3,99</t>
  </si>
  <si>
    <t>3,0-3,49</t>
  </si>
  <si>
    <t>2-2,99</t>
  </si>
  <si>
    <t>1-1,99</t>
  </si>
  <si>
    <t>Średnio kwestionariuszy w ramach osobozajęć</t>
  </si>
  <si>
    <t>średnia</t>
  </si>
  <si>
    <t>mediana</t>
  </si>
  <si>
    <t>odchylenie standardowe</t>
  </si>
  <si>
    <t>WBiOŚ</t>
  </si>
  <si>
    <t>WRiTV</t>
  </si>
  <si>
    <t>SPNJO</t>
  </si>
  <si>
    <t>SWFiS</t>
  </si>
  <si>
    <t>WFil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</si>
</sst>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0"/>
      <color rgb="FF000000"/>
      <name val="Liberation Sans"/>
    </font>
    <font>
      <b/>
      <sz val="10"/>
      <color rgb="FF000000"/>
      <name val="Liberation Sans"/>
    </font>
    <font>
      <sz val="12"/>
      <color rgb="FF000000"/>
      <name val="Liberation Sans"/>
    </font>
    <font>
      <i/>
      <sz val="10"/>
      <color rgb="FF000000"/>
      <name val="Liberation Sans"/>
    </font>
    <font>
      <b/>
      <sz val="11"/>
      <color indexed="8"/>
      <name val="Calibri"/>
      <family val="2"/>
      <charset val="238"/>
      <scheme val="minor"/>
    </font>
    <font>
      <sz val="10"/>
      <color rgb="FF000000"/>
      <name val="Liberation Sans"/>
      <charset val="238"/>
    </font>
    <font>
      <b/>
      <sz val="10"/>
      <color rgb="FF000000"/>
      <name val="Liberation Sans"/>
      <charset val="238"/>
    </font>
    <font>
      <b/>
      <sz val="10"/>
      <color theme="0"/>
      <name val="Liberation Sans"/>
    </font>
    <font>
      <sz val="10"/>
      <color indexed="8"/>
      <name val="Liberation Sans"/>
      <charset val="238"/>
    </font>
  </fonts>
  <fills count="6">
    <fill>
      <patternFill patternType="none"/>
    </fill>
    <fill>
      <patternFill patternType="gray125"/>
    </fill>
    <fill>
      <patternFill patternType="solid">
        <fgColor rgb="FFE3E3F1"/>
      </patternFill>
    </fill>
    <fill>
      <patternFill patternType="solid">
        <fgColor rgb="FFDDD9C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20"/>
  <sheetViews>
    <sheetView tabSelected="1" zoomScale="85" zoomScaleNormal="85" workbookViewId="0">
      <selection sqref="A1:B2"/>
    </sheetView>
  </sheetViews>
  <sheetFormatPr defaultRowHeight="15"/>
  <cols>
    <col min="1" max="1" width="5.42578125" customWidth="1"/>
    <col min="2" max="2" width="68.5703125" customWidth="1"/>
    <col min="3" max="3" width="8.140625" customWidth="1"/>
    <col min="19" max="19" width="3.140625" customWidth="1"/>
    <col min="20" max="20" width="14" customWidth="1"/>
  </cols>
  <sheetData>
    <row r="1" spans="1:21" ht="17.25" customHeight="1">
      <c r="A1" s="34" t="s">
        <v>0</v>
      </c>
      <c r="B1" s="35"/>
      <c r="C1" s="38" t="s">
        <v>23</v>
      </c>
      <c r="D1" s="32" t="s">
        <v>24</v>
      </c>
      <c r="E1" s="28" t="s">
        <v>46</v>
      </c>
      <c r="F1" s="32" t="s">
        <v>25</v>
      </c>
      <c r="G1" s="28" t="s">
        <v>50</v>
      </c>
      <c r="H1" s="30" t="s">
        <v>26</v>
      </c>
      <c r="I1" s="28" t="s">
        <v>27</v>
      </c>
      <c r="J1" s="32" t="s">
        <v>28</v>
      </c>
      <c r="K1" s="28" t="s">
        <v>29</v>
      </c>
      <c r="L1" s="32" t="s">
        <v>31</v>
      </c>
      <c r="M1" s="28" t="s">
        <v>30</v>
      </c>
      <c r="N1" s="32" t="s">
        <v>47</v>
      </c>
      <c r="O1" s="42" t="s">
        <v>32</v>
      </c>
      <c r="P1" s="44" t="s">
        <v>48</v>
      </c>
      <c r="Q1" s="40" t="s">
        <v>33</v>
      </c>
      <c r="R1" s="44" t="s">
        <v>49</v>
      </c>
    </row>
    <row r="2" spans="1:21" ht="18.75" customHeight="1" thickBot="1">
      <c r="A2" s="36"/>
      <c r="B2" s="37"/>
      <c r="C2" s="39"/>
      <c r="D2" s="33"/>
      <c r="E2" s="29"/>
      <c r="F2" s="33"/>
      <c r="G2" s="29"/>
      <c r="H2" s="31"/>
      <c r="I2" s="29"/>
      <c r="J2" s="33"/>
      <c r="K2" s="29"/>
      <c r="L2" s="33"/>
      <c r="M2" s="29"/>
      <c r="N2" s="33"/>
      <c r="O2" s="43"/>
      <c r="P2" s="45"/>
      <c r="Q2" s="41"/>
      <c r="R2" s="45"/>
    </row>
    <row r="3" spans="1:21" ht="36" customHeight="1">
      <c r="A3" s="1"/>
      <c r="B3" s="4" t="s">
        <v>21</v>
      </c>
      <c r="C3" s="7">
        <v>4.4800000000000004</v>
      </c>
      <c r="D3" s="16">
        <v>4.3</v>
      </c>
      <c r="E3" s="17">
        <v>4.66</v>
      </c>
      <c r="F3" s="16">
        <v>4.54</v>
      </c>
      <c r="G3" s="17">
        <v>4.5599999999999996</v>
      </c>
      <c r="H3" s="16">
        <v>4.54</v>
      </c>
      <c r="I3" s="17">
        <v>4.5599999999999996</v>
      </c>
      <c r="J3" s="16">
        <v>4.46</v>
      </c>
      <c r="K3" s="17">
        <v>4.3899999999999997</v>
      </c>
      <c r="L3" s="16">
        <v>4.5599999999999996</v>
      </c>
      <c r="M3" s="17">
        <v>4.22</v>
      </c>
      <c r="N3" s="16">
        <v>4.1500000000000004</v>
      </c>
      <c r="O3" s="25">
        <v>4.6500000000000004</v>
      </c>
      <c r="P3" s="16">
        <v>4.58</v>
      </c>
      <c r="Q3" s="25">
        <v>4.3</v>
      </c>
      <c r="R3" s="16">
        <v>4.83</v>
      </c>
      <c r="T3" s="10" t="s">
        <v>43</v>
      </c>
      <c r="U3" s="9">
        <v>4.4800000000000004</v>
      </c>
    </row>
    <row r="4" spans="1:21" ht="36" customHeight="1">
      <c r="A4" s="1" t="s">
        <v>1</v>
      </c>
      <c r="B4" s="2" t="s">
        <v>6</v>
      </c>
      <c r="C4" s="22">
        <v>4.5199999999999996</v>
      </c>
      <c r="D4" s="21">
        <v>4.2699999999999996</v>
      </c>
      <c r="E4" s="20">
        <v>4.66</v>
      </c>
      <c r="F4" s="8">
        <v>4.5599999999999996</v>
      </c>
      <c r="G4" s="20">
        <v>4.57</v>
      </c>
      <c r="H4" s="8">
        <v>4.66</v>
      </c>
      <c r="I4" s="20">
        <v>4.59</v>
      </c>
      <c r="J4" s="8">
        <v>4.58</v>
      </c>
      <c r="K4" s="20">
        <v>4.4400000000000004</v>
      </c>
      <c r="L4" s="8">
        <v>4.57</v>
      </c>
      <c r="M4" s="20">
        <v>4.3</v>
      </c>
      <c r="N4" s="8">
        <v>4.21</v>
      </c>
      <c r="O4" s="20">
        <v>4.6500000000000004</v>
      </c>
      <c r="P4" s="21">
        <v>4.7699999999999996</v>
      </c>
      <c r="Q4" s="20">
        <v>4.38</v>
      </c>
      <c r="R4" s="21">
        <v>4.8899999999999997</v>
      </c>
      <c r="T4" s="19" t="s">
        <v>45</v>
      </c>
      <c r="U4" s="9">
        <v>0.49</v>
      </c>
    </row>
    <row r="5" spans="1:21" ht="36" customHeight="1">
      <c r="A5" s="1" t="s">
        <v>2</v>
      </c>
      <c r="B5" s="2" t="s">
        <v>7</v>
      </c>
      <c r="C5" s="22">
        <v>4.57</v>
      </c>
      <c r="D5" s="21">
        <v>4.3600000000000003</v>
      </c>
      <c r="E5" s="20">
        <v>4.7699999999999996</v>
      </c>
      <c r="F5" s="8">
        <v>4.5599999999999996</v>
      </c>
      <c r="G5" s="20">
        <v>4.6399999999999997</v>
      </c>
      <c r="H5" s="8">
        <v>4.68</v>
      </c>
      <c r="I5" s="20">
        <v>4.66</v>
      </c>
      <c r="J5" s="8">
        <v>4.5999999999999996</v>
      </c>
      <c r="K5" s="20">
        <v>4.47</v>
      </c>
      <c r="L5" s="8">
        <v>4.63</v>
      </c>
      <c r="M5" s="20">
        <v>4.3</v>
      </c>
      <c r="N5" s="8">
        <v>4.17</v>
      </c>
      <c r="O5" s="20">
        <v>4.7</v>
      </c>
      <c r="P5" s="21">
        <v>4.74</v>
      </c>
      <c r="Q5" s="20">
        <v>4.5199999999999996</v>
      </c>
      <c r="R5" s="21">
        <v>4.87</v>
      </c>
      <c r="T5" s="10" t="s">
        <v>44</v>
      </c>
      <c r="U5" s="9">
        <v>4.62</v>
      </c>
    </row>
    <row r="6" spans="1:21" ht="36" customHeight="1">
      <c r="A6" s="1" t="s">
        <v>3</v>
      </c>
      <c r="B6" s="2" t="s">
        <v>8</v>
      </c>
      <c r="C6" s="22">
        <v>4.6100000000000003</v>
      </c>
      <c r="D6" s="21">
        <v>4.43</v>
      </c>
      <c r="E6" s="20">
        <v>4.83</v>
      </c>
      <c r="F6" s="8">
        <v>4.67</v>
      </c>
      <c r="G6" s="20">
        <v>4.66</v>
      </c>
      <c r="H6" s="8">
        <v>4.68</v>
      </c>
      <c r="I6" s="20">
        <v>4.7300000000000004</v>
      </c>
      <c r="J6" s="8">
        <v>4.6399999999999997</v>
      </c>
      <c r="K6" s="20">
        <v>4.5</v>
      </c>
      <c r="L6" s="8">
        <v>4.62</v>
      </c>
      <c r="M6" s="20">
        <v>4.34</v>
      </c>
      <c r="N6" s="8">
        <v>4.3099999999999996</v>
      </c>
      <c r="O6" s="20">
        <v>4.79</v>
      </c>
      <c r="P6" s="21">
        <v>4.72</v>
      </c>
      <c r="Q6" s="20">
        <v>4.4400000000000004</v>
      </c>
      <c r="R6" s="21">
        <v>4.8099999999999996</v>
      </c>
      <c r="T6" s="10">
        <v>5</v>
      </c>
      <c r="U6" s="9">
        <v>85</v>
      </c>
    </row>
    <row r="7" spans="1:21" ht="36" customHeight="1">
      <c r="A7" s="1" t="s">
        <v>4</v>
      </c>
      <c r="B7" s="2" t="s">
        <v>9</v>
      </c>
      <c r="C7" s="22">
        <v>4.5999999999999996</v>
      </c>
      <c r="D7" s="21">
        <v>4.3600000000000003</v>
      </c>
      <c r="E7" s="20">
        <v>4.74</v>
      </c>
      <c r="F7" s="8">
        <v>4.63</v>
      </c>
      <c r="G7" s="20">
        <v>4.74</v>
      </c>
      <c r="H7" s="8">
        <v>4.67</v>
      </c>
      <c r="I7" s="20">
        <v>4.6500000000000004</v>
      </c>
      <c r="J7" s="8">
        <v>4.55</v>
      </c>
      <c r="K7" s="20">
        <v>4.5199999999999996</v>
      </c>
      <c r="L7" s="8">
        <v>4.72</v>
      </c>
      <c r="M7" s="20">
        <v>4.41</v>
      </c>
      <c r="N7" s="8">
        <v>4.13</v>
      </c>
      <c r="O7" s="20">
        <v>4.79</v>
      </c>
      <c r="P7" s="21">
        <v>4.6500000000000004</v>
      </c>
      <c r="Q7" s="20">
        <v>4.3600000000000003</v>
      </c>
      <c r="R7" s="21">
        <v>4.88</v>
      </c>
      <c r="T7" s="10" t="s">
        <v>35</v>
      </c>
      <c r="U7" s="9">
        <v>671</v>
      </c>
    </row>
    <row r="8" spans="1:21" ht="36" customHeight="1">
      <c r="A8" s="1" t="s">
        <v>5</v>
      </c>
      <c r="B8" s="2" t="s">
        <v>10</v>
      </c>
      <c r="C8" s="22">
        <v>4.38</v>
      </c>
      <c r="D8" s="21">
        <v>4.33</v>
      </c>
      <c r="E8" s="20">
        <v>4.58</v>
      </c>
      <c r="F8" s="8">
        <v>4.45</v>
      </c>
      <c r="G8" s="20">
        <v>4.46</v>
      </c>
      <c r="H8" s="8">
        <v>4.37</v>
      </c>
      <c r="I8" s="20">
        <v>4.38</v>
      </c>
      <c r="J8" s="8">
        <v>4.33</v>
      </c>
      <c r="K8" s="20">
        <v>4.3099999999999996</v>
      </c>
      <c r="L8" s="8">
        <v>4.5</v>
      </c>
      <c r="M8" s="20">
        <v>4.18</v>
      </c>
      <c r="N8" s="8">
        <v>4.13</v>
      </c>
      <c r="O8" s="20">
        <v>4.5</v>
      </c>
      <c r="P8" s="21">
        <v>4.42</v>
      </c>
      <c r="Q8" s="20">
        <v>4.2</v>
      </c>
      <c r="R8" s="21">
        <v>4.84</v>
      </c>
      <c r="T8" s="10" t="s">
        <v>36</v>
      </c>
      <c r="U8" s="9">
        <v>810</v>
      </c>
    </row>
    <row r="9" spans="1:21" ht="36" customHeight="1">
      <c r="A9" s="1" t="s">
        <v>11</v>
      </c>
      <c r="B9" s="2" t="s">
        <v>12</v>
      </c>
      <c r="C9" s="22">
        <v>4.37</v>
      </c>
      <c r="D9" s="21">
        <v>4.2699999999999996</v>
      </c>
      <c r="E9" s="20">
        <v>4.51</v>
      </c>
      <c r="F9" s="8">
        <v>4.47</v>
      </c>
      <c r="G9" s="20">
        <v>4.5</v>
      </c>
      <c r="H9" s="8">
        <v>4.42</v>
      </c>
      <c r="I9" s="20">
        <v>4.43</v>
      </c>
      <c r="J9" s="8">
        <v>4.37</v>
      </c>
      <c r="K9" s="20">
        <v>4.29</v>
      </c>
      <c r="L9" s="8">
        <v>4.47</v>
      </c>
      <c r="M9" s="20">
        <v>4</v>
      </c>
      <c r="N9" s="8">
        <v>3.97</v>
      </c>
      <c r="O9" s="20">
        <v>4.5999999999999996</v>
      </c>
      <c r="P9" s="21">
        <v>4.41</v>
      </c>
      <c r="Q9" s="20">
        <v>4.08</v>
      </c>
      <c r="R9" s="21">
        <v>4.76</v>
      </c>
      <c r="T9" s="10" t="s">
        <v>37</v>
      </c>
      <c r="U9" s="9">
        <v>657</v>
      </c>
    </row>
    <row r="10" spans="1:21" ht="36" customHeight="1">
      <c r="A10" s="1" t="s">
        <v>13</v>
      </c>
      <c r="B10" s="2" t="s">
        <v>14</v>
      </c>
      <c r="C10" s="22">
        <v>4.59</v>
      </c>
      <c r="D10" s="21">
        <v>4.3899999999999997</v>
      </c>
      <c r="E10" s="5">
        <v>4.74</v>
      </c>
      <c r="F10" s="8">
        <v>4.6500000000000004</v>
      </c>
      <c r="G10" s="5">
        <v>4.67</v>
      </c>
      <c r="H10" s="8">
        <v>4.66</v>
      </c>
      <c r="I10" s="5">
        <v>4.7</v>
      </c>
      <c r="J10" s="8">
        <v>4.58</v>
      </c>
      <c r="K10" s="5">
        <v>4.49</v>
      </c>
      <c r="L10" s="8">
        <v>4.6399999999999997</v>
      </c>
      <c r="M10" s="5">
        <v>4.37</v>
      </c>
      <c r="N10" s="8">
        <v>4.28</v>
      </c>
      <c r="O10" s="20">
        <v>4.76</v>
      </c>
      <c r="P10" s="21">
        <v>4.7</v>
      </c>
      <c r="Q10" s="20">
        <v>4.3499999999999996</v>
      </c>
      <c r="R10" s="21">
        <v>4.8099999999999996</v>
      </c>
      <c r="T10" s="10" t="s">
        <v>38</v>
      </c>
      <c r="U10" s="9">
        <v>223</v>
      </c>
    </row>
    <row r="11" spans="1:21" ht="36" customHeight="1">
      <c r="A11" s="1" t="s">
        <v>15</v>
      </c>
      <c r="B11" s="2" t="s">
        <v>16</v>
      </c>
      <c r="C11" s="22">
        <v>4.34</v>
      </c>
      <c r="D11" s="21">
        <v>4.25</v>
      </c>
      <c r="E11" s="20">
        <v>4.55</v>
      </c>
      <c r="F11" s="8">
        <v>4.43</v>
      </c>
      <c r="G11" s="20">
        <v>4.41</v>
      </c>
      <c r="H11" s="8">
        <v>4.3099999999999996</v>
      </c>
      <c r="I11" s="20">
        <v>4.42</v>
      </c>
      <c r="J11" s="8">
        <v>4.25</v>
      </c>
      <c r="K11" s="20">
        <v>4.2300000000000004</v>
      </c>
      <c r="L11" s="8">
        <v>4.4400000000000004</v>
      </c>
      <c r="M11" s="20">
        <v>4.08</v>
      </c>
      <c r="N11" s="8">
        <v>4.0999999999999996</v>
      </c>
      <c r="O11" s="20">
        <v>4.53</v>
      </c>
      <c r="P11" s="21">
        <v>4.37</v>
      </c>
      <c r="Q11" s="20">
        <v>4.1500000000000004</v>
      </c>
      <c r="R11" s="21">
        <v>4.75</v>
      </c>
      <c r="T11" s="10" t="s">
        <v>39</v>
      </c>
      <c r="U11" s="9">
        <v>75</v>
      </c>
    </row>
    <row r="12" spans="1:21" ht="36" customHeight="1">
      <c r="A12" s="1" t="s">
        <v>17</v>
      </c>
      <c r="B12" s="2" t="s">
        <v>18</v>
      </c>
      <c r="C12" s="22">
        <v>4.3499999999999996</v>
      </c>
      <c r="D12" s="21">
        <v>4.08</v>
      </c>
      <c r="E12" s="20">
        <v>4.55</v>
      </c>
      <c r="F12" s="8">
        <v>4.43</v>
      </c>
      <c r="G12" s="20">
        <v>4.43</v>
      </c>
      <c r="H12" s="8">
        <v>4.38</v>
      </c>
      <c r="I12" s="20">
        <v>4.47</v>
      </c>
      <c r="J12" s="8">
        <v>4.24</v>
      </c>
      <c r="K12" s="20">
        <v>4.25</v>
      </c>
      <c r="L12" s="8">
        <v>4.4400000000000004</v>
      </c>
      <c r="M12" s="20">
        <v>4.04</v>
      </c>
      <c r="N12" s="8">
        <v>4.07</v>
      </c>
      <c r="O12" s="20">
        <v>4.51</v>
      </c>
      <c r="P12" s="21">
        <v>4.43</v>
      </c>
      <c r="Q12" s="20">
        <v>4.25</v>
      </c>
      <c r="R12" s="21">
        <v>4.8</v>
      </c>
      <c r="T12" s="10" t="s">
        <v>40</v>
      </c>
      <c r="U12" s="9">
        <v>43</v>
      </c>
    </row>
    <row r="13" spans="1:21" ht="36" customHeight="1">
      <c r="A13" s="1"/>
      <c r="B13" s="6" t="s">
        <v>34</v>
      </c>
      <c r="C13" s="23">
        <v>2570</v>
      </c>
      <c r="D13" s="11">
        <v>113</v>
      </c>
      <c r="E13" s="12">
        <v>127</v>
      </c>
      <c r="F13" s="11">
        <v>87</v>
      </c>
      <c r="G13" s="12">
        <v>538</v>
      </c>
      <c r="H13" s="11">
        <v>147</v>
      </c>
      <c r="I13" s="12">
        <v>443</v>
      </c>
      <c r="J13" s="11">
        <v>131</v>
      </c>
      <c r="K13" s="12">
        <v>279</v>
      </c>
      <c r="L13" s="11">
        <v>162</v>
      </c>
      <c r="M13" s="12">
        <v>161</v>
      </c>
      <c r="N13" s="11">
        <v>187</v>
      </c>
      <c r="O13" s="20">
        <v>54</v>
      </c>
      <c r="P13" s="26">
        <v>102</v>
      </c>
      <c r="Q13" s="20">
        <v>19</v>
      </c>
      <c r="R13" s="26">
        <v>20</v>
      </c>
      <c r="T13" s="10" t="s">
        <v>41</v>
      </c>
      <c r="U13" s="9">
        <v>6</v>
      </c>
    </row>
    <row r="14" spans="1:21" ht="36" customHeight="1">
      <c r="A14" s="1"/>
      <c r="B14" s="6" t="s">
        <v>22</v>
      </c>
      <c r="C14" s="24">
        <v>46616</v>
      </c>
      <c r="D14" s="13">
        <v>1048</v>
      </c>
      <c r="E14" s="14">
        <v>3290</v>
      </c>
      <c r="F14" s="13">
        <v>1546</v>
      </c>
      <c r="G14" s="14">
        <v>9157</v>
      </c>
      <c r="H14" s="13">
        <v>1577</v>
      </c>
      <c r="I14" s="14">
        <v>4776</v>
      </c>
      <c r="J14" s="13">
        <v>2186</v>
      </c>
      <c r="K14" s="14">
        <v>7327</v>
      </c>
      <c r="L14" s="13">
        <v>5014</v>
      </c>
      <c r="M14" s="14">
        <v>5200</v>
      </c>
      <c r="N14" s="13">
        <v>1913</v>
      </c>
      <c r="O14" s="20">
        <v>619</v>
      </c>
      <c r="P14" s="26">
        <v>1583</v>
      </c>
      <c r="Q14" s="20">
        <v>616</v>
      </c>
      <c r="R14" s="26">
        <v>764</v>
      </c>
    </row>
    <row r="15" spans="1:21">
      <c r="A15" s="18"/>
      <c r="B15" s="18" t="s">
        <v>42</v>
      </c>
      <c r="C15" s="15">
        <f>C14/C13</f>
        <v>18.13852140077821</v>
      </c>
      <c r="D15" s="15">
        <f>D14/D13</f>
        <v>9.2743362831858409</v>
      </c>
      <c r="E15" s="15">
        <f t="shared" ref="E15:R15" si="0">E14/E13</f>
        <v>25.905511811023622</v>
      </c>
      <c r="F15" s="15">
        <f t="shared" si="0"/>
        <v>17.770114942528735</v>
      </c>
      <c r="G15" s="15">
        <f t="shared" si="0"/>
        <v>17.020446096654275</v>
      </c>
      <c r="H15" s="15">
        <f t="shared" si="0"/>
        <v>10.727891156462585</v>
      </c>
      <c r="I15" s="15">
        <f t="shared" si="0"/>
        <v>10.781038374717832</v>
      </c>
      <c r="J15" s="15">
        <f t="shared" si="0"/>
        <v>16.68702290076336</v>
      </c>
      <c r="K15" s="15">
        <f t="shared" si="0"/>
        <v>26.261648745519715</v>
      </c>
      <c r="L15" s="15">
        <f t="shared" si="0"/>
        <v>30.950617283950617</v>
      </c>
      <c r="M15" s="15">
        <f t="shared" si="0"/>
        <v>32.298136645962735</v>
      </c>
      <c r="N15" s="15">
        <f t="shared" si="0"/>
        <v>10.229946524064172</v>
      </c>
      <c r="O15" s="15">
        <f>O14/O13</f>
        <v>11.462962962962964</v>
      </c>
      <c r="P15" s="15">
        <f>P14/P13</f>
        <v>15.519607843137255</v>
      </c>
      <c r="Q15" s="15">
        <f>Q14/Q13</f>
        <v>32.421052631578945</v>
      </c>
      <c r="R15" s="15">
        <f t="shared" si="0"/>
        <v>38.200000000000003</v>
      </c>
    </row>
    <row r="16" spans="1:21">
      <c r="B16" s="3" t="s">
        <v>19</v>
      </c>
    </row>
    <row r="17" spans="2:9">
      <c r="B17" s="3" t="s">
        <v>20</v>
      </c>
    </row>
    <row r="18" spans="2:9">
      <c r="F18" s="27"/>
    </row>
    <row r="20" spans="2:9">
      <c r="F20" s="27"/>
      <c r="I20" s="27"/>
    </row>
  </sheetData>
  <mergeCells count="17">
    <mergeCell ref="K1:K2"/>
    <mergeCell ref="Q1:Q2"/>
    <mergeCell ref="O1:O2"/>
    <mergeCell ref="R1:R2"/>
    <mergeCell ref="P1:P2"/>
    <mergeCell ref="L1:L2"/>
    <mergeCell ref="M1:M2"/>
    <mergeCell ref="N1:N2"/>
    <mergeCell ref="G1:G2"/>
    <mergeCell ref="H1:H2"/>
    <mergeCell ref="I1:I2"/>
    <mergeCell ref="J1:J2"/>
    <mergeCell ref="A1:B2"/>
    <mergeCell ref="C1:C2"/>
    <mergeCell ref="D1:D2"/>
    <mergeCell ref="E1:E2"/>
    <mergeCell ref="F1:F2"/>
  </mergeCells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WYNIKI</vt:lpstr>
      <vt:lpstr>__bookmark_2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Przemysław Grzonka</cp:lastModifiedBy>
  <dcterms:created xsi:type="dcterms:W3CDTF">2015-10-07T13:01:13Z</dcterms:created>
  <dcterms:modified xsi:type="dcterms:W3CDTF">2018-05-24T06:14:15Z</dcterms:modified>
</cp:coreProperties>
</file>