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YNIKI" sheetId="1" state="visible" r:id="rId2"/>
  </sheets>
  <definedNames>
    <definedName function="false" hidden="false" name="__bookmark_1" vbProcedure="false">#REF!</definedName>
    <definedName function="false" hidden="false" name="__bookmark_2" vbProcedure="false">WYNIKI!$A$3:$C$5</definedName>
    <definedName function="false" hidden="false" name="__bookmark_3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<sst xmlns="http://schemas.openxmlformats.org/spreadsheetml/2006/main" count="35" uniqueCount="35">
  <si>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Wyniki ankiety oceny pracy nauczyciela akademickiego - 2020/2021</t>
  </si>
  <si>
    <t xml:space="preserve">Ankietyzację przeprowadzono w systemie USOSweb za pomocą ankiety elektronicznej</t>
  </si>
  <si>
    <t xml:space="preserve">Uszczegółowione wyniki dla Uniwersytetu 2019-2020 semestr zimowy i letni (online)</t>
  </si>
  <si>
    <t xml:space="preserve">pytania</t>
  </si>
  <si>
    <t xml:space="preserve">UŚ</t>
  </si>
  <si>
    <t xml:space="preserve">WH</t>
  </si>
  <si>
    <t xml:space="preserve">WNP</t>
  </si>
  <si>
    <t xml:space="preserve">WNS</t>
  </si>
  <si>
    <t xml:space="preserve">WNST</t>
  </si>
  <si>
    <t xml:space="preserve">WPiA</t>
  </si>
  <si>
    <t xml:space="preserve">WSNE</t>
  </si>
  <si>
    <t xml:space="preserve">WTL</t>
  </si>
  <si>
    <t xml:space="preserve">SF</t>
  </si>
  <si>
    <t xml:space="preserve">SPNJO</t>
  </si>
  <si>
    <t xml:space="preserve">CWFiS</t>
  </si>
  <si>
    <t xml:space="preserve">SJiKP</t>
  </si>
  <si>
    <t xml:space="preserve">CJiKCh</t>
  </si>
  <si>
    <t xml:space="preserve">średnia</t>
  </si>
  <si>
    <t xml:space="preserve">Średnia Jednostki</t>
  </si>
  <si>
    <t xml:space="preserve">odchylenie standardowe</t>
  </si>
  <si>
    <t xml:space="preserve">Liczba ankietowanych osobozajęć</t>
  </si>
  <si>
    <t xml:space="preserve">mediana</t>
  </si>
  <si>
    <t xml:space="preserve">Liczba wypełnionych kwestionariuszy</t>
  </si>
  <si>
    <t xml:space="preserve">Przedział 
średnich</t>
  </si>
  <si>
    <t xml:space="preserve">Liczba 
ocen</t>
  </si>
  <si>
    <t xml:space="preserve">Średnio kwestionariuszy w ramach osobozajęć</t>
  </si>
  <si>
    <t xml:space="preserve">* średnia ze średnich wyników poszczególnych pytań</t>
  </si>
  <si>
    <t xml:space="preserve">4,8-4,99</t>
  </si>
  <si>
    <t xml:space="preserve">** średnia ze średnich ogólnych poszczególnych pracowników</t>
  </si>
  <si>
    <t xml:space="preserve">4,5-4,79</t>
  </si>
  <si>
    <t xml:space="preserve">4-4,49</t>
  </si>
  <si>
    <t xml:space="preserve">3,5-3,99</t>
  </si>
  <si>
    <t xml:space="preserve">3,0-3,49</t>
  </si>
  <si>
    <t xml:space="preserve">2-2,99</t>
  </si>
  <si>
    <t xml:space="preserve">1-1,99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</si>
</sst>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1"/>
      <color rgb="FF000000"/>
      <name val="Calibri"/>
      <family val="2"/>
      <charset val="238"/>
    </font>
    <font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238"/>
    </font>
    <font>
      <sz val="10"/>
      <color rgb="FF000000"/>
      <name val="Arial"/>
      <family val="0"/>
      <charset val="238"/>
    </font>
    <font>
      <sz val="11"/>
      <color rgb="FF000000"/>
      <name val="Calibri"/>
      <family val="2"/>
      <charset val="238"/>
    </font>
    <font>
      <i val="true"/>
      <sz val="10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E3E3F1"/>
        <bgColor rgb="FFDDD9C4"/>
      </patternFill>
    </fill>
    <fill>
      <patternFill patternType="solid">
        <fgColor rgb="FFA6A6A6"/>
        <bgColor rgb="FF9999FF"/>
      </patternFill>
    </fill>
    <fill>
      <patternFill patternType="solid">
        <fgColor rgb="FFDDD9C4"/>
        <bgColor rgb="FFE3E3F1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4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E3E3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ColWidth="8.55078125" defaultRowHeight="14.4" zeroHeight="false" outlineLevelRow="0" outlineLevelCol="0"/>
  <cols>
    <col collapsed="false" customWidth="true" hidden="false" outlineLevel="0" max="1" min="1" style="0" width="5.44"/>
    <col collapsed="false" customWidth="true" hidden="false" outlineLevel="0" max="2" min="2" style="0" width="53.11"/>
    <col collapsed="false" customWidth="true" hidden="false" outlineLevel="0" max="3" min="3" style="0" width="8.11"/>
    <col collapsed="false" customWidth="true" hidden="false" outlineLevel="0" max="15" min="13" style="0" width="8.89"/>
    <col collapsed="false" customWidth="true" hidden="false" outlineLevel="0" max="16" min="16" style="0" width="3.11"/>
    <col collapsed="false" customWidth="true" hidden="false" outlineLevel="0" max="17" min="17" style="0" width="14.01"/>
    <col collapsed="false" customWidth="true" hidden="false" outlineLevel="0" max="18" min="18" style="0" width="11.33"/>
  </cols>
  <sheetData>
    <row r="1" customFormat="false" ht="35.25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35.25" hidden="false" customHeight="true" outlineLevel="0" collapsed="false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 t="s">
        <v>2</v>
      </c>
      <c r="R2" s="3"/>
    </row>
    <row r="3" customFormat="false" ht="17.25" hidden="false" customHeight="true" outlineLevel="0" collapsed="false">
      <c r="A3" s="4" t="s">
        <v>3</v>
      </c>
      <c r="B3" s="4"/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7" t="s">
        <v>12</v>
      </c>
      <c r="L3" s="6" t="s">
        <v>13</v>
      </c>
      <c r="M3" s="8" t="s">
        <v>14</v>
      </c>
      <c r="N3" s="6" t="s">
        <v>15</v>
      </c>
      <c r="O3" s="8" t="s">
        <v>16</v>
      </c>
      <c r="Q3" s="3"/>
      <c r="R3" s="3"/>
    </row>
    <row r="4" customFormat="false" ht="18.75" hidden="false" customHeight="true" outlineLevel="0" collapsed="false">
      <c r="A4" s="4"/>
      <c r="B4" s="4"/>
      <c r="C4" s="5"/>
      <c r="D4" s="6"/>
      <c r="E4" s="7"/>
      <c r="F4" s="6"/>
      <c r="G4" s="7"/>
      <c r="H4" s="6"/>
      <c r="I4" s="7"/>
      <c r="J4" s="6"/>
      <c r="K4" s="7"/>
      <c r="L4" s="6"/>
      <c r="M4" s="8"/>
      <c r="N4" s="6"/>
      <c r="O4" s="8"/>
      <c r="Q4" s="9" t="s">
        <v>17</v>
      </c>
      <c r="R4" s="10" t="n">
        <v>4.6</v>
      </c>
    </row>
    <row r="5" customFormat="false" ht="36" hidden="false" customHeight="true" outlineLevel="0" collapsed="false">
      <c r="A5" s="11"/>
      <c r="B5" s="12" t="s">
        <v>18</v>
      </c>
      <c r="C5" s="13" t="n">
        <v>4.6</v>
      </c>
      <c r="D5" s="14" t="n">
        <v>4.64</v>
      </c>
      <c r="E5" s="15" t="n">
        <v>4.56</v>
      </c>
      <c r="F5" s="14" t="n">
        <v>4.54</v>
      </c>
      <c r="G5" s="15" t="n">
        <v>4.51</v>
      </c>
      <c r="H5" s="14" t="n">
        <v>4.59</v>
      </c>
      <c r="I5" s="15" t="n">
        <v>4.7</v>
      </c>
      <c r="J5" s="14" t="n">
        <v>4.74</v>
      </c>
      <c r="K5" s="15" t="n">
        <v>4.54</v>
      </c>
      <c r="L5" s="14" t="n">
        <v>4.68</v>
      </c>
      <c r="M5" s="16" t="n">
        <v>4.75</v>
      </c>
      <c r="N5" s="14" t="n">
        <v>4.77</v>
      </c>
      <c r="O5" s="16" t="n">
        <v>4.54</v>
      </c>
      <c r="Q5" s="17" t="s">
        <v>19</v>
      </c>
      <c r="R5" s="18" t="n">
        <v>0.48</v>
      </c>
      <c r="S5" s="19"/>
    </row>
    <row r="6" customFormat="false" ht="36" hidden="false" customHeight="true" outlineLevel="0" collapsed="false">
      <c r="A6" s="20"/>
      <c r="B6" s="21" t="s">
        <v>20</v>
      </c>
      <c r="C6" s="22" t="n">
        <f aca="false">D6+E6+F6+G6+H6+I6+J6+K6+L6+M6+N6+O6</f>
        <v>4545</v>
      </c>
      <c r="D6" s="23" t="n">
        <v>1620</v>
      </c>
      <c r="E6" s="24" t="n">
        <v>418</v>
      </c>
      <c r="F6" s="23" t="n">
        <v>644</v>
      </c>
      <c r="G6" s="24" t="n">
        <v>812</v>
      </c>
      <c r="H6" s="23" t="n">
        <v>223</v>
      </c>
      <c r="I6" s="24" t="n">
        <v>439</v>
      </c>
      <c r="J6" s="23" t="n">
        <v>49</v>
      </c>
      <c r="K6" s="24" t="n">
        <v>55</v>
      </c>
      <c r="L6" s="23" t="n">
        <v>124</v>
      </c>
      <c r="M6" s="25" t="n">
        <v>105</v>
      </c>
      <c r="N6" s="23" t="n">
        <v>47</v>
      </c>
      <c r="O6" s="25" t="n">
        <v>9</v>
      </c>
      <c r="Q6" s="9" t="s">
        <v>21</v>
      </c>
      <c r="R6" s="18" t="n">
        <v>4.76</v>
      </c>
      <c r="S6" s="19"/>
    </row>
    <row r="7" customFormat="false" ht="36" hidden="false" customHeight="true" outlineLevel="0" collapsed="false">
      <c r="A7" s="20"/>
      <c r="B7" s="26" t="s">
        <v>22</v>
      </c>
      <c r="C7" s="27" t="n">
        <f aca="false">D7+E7+F7+G7+H7+I7+J7+K7+L7+M7+N7+O7</f>
        <v>68326</v>
      </c>
      <c r="D7" s="28" t="n">
        <v>25188</v>
      </c>
      <c r="E7" s="29" t="n">
        <v>4017</v>
      </c>
      <c r="F7" s="28" t="n">
        <v>13110</v>
      </c>
      <c r="G7" s="29" t="n">
        <v>8505</v>
      </c>
      <c r="H7" s="28" t="n">
        <v>6446</v>
      </c>
      <c r="I7" s="29" t="n">
        <v>2808</v>
      </c>
      <c r="J7" s="28" t="n">
        <v>628</v>
      </c>
      <c r="K7" s="29" t="n">
        <v>431</v>
      </c>
      <c r="L7" s="28" t="n">
        <v>2543</v>
      </c>
      <c r="M7" s="30" t="n">
        <v>4160</v>
      </c>
      <c r="N7" s="28" t="n">
        <v>396</v>
      </c>
      <c r="O7" s="30" t="n">
        <v>94</v>
      </c>
      <c r="Q7" s="3" t="s">
        <v>23</v>
      </c>
      <c r="R7" s="31" t="s">
        <v>24</v>
      </c>
    </row>
    <row r="8" customFormat="false" ht="15" hidden="false" customHeight="false" outlineLevel="0" collapsed="false">
      <c r="A8" s="32"/>
      <c r="B8" s="33" t="s">
        <v>25</v>
      </c>
      <c r="C8" s="3" t="n">
        <f aca="false">C7/C6</f>
        <v>15.0332233223322</v>
      </c>
      <c r="D8" s="34" t="n">
        <f aca="false">D7/D6</f>
        <v>15.5481481481481</v>
      </c>
      <c r="E8" s="35" t="n">
        <f aca="false">E7/E6</f>
        <v>9.61004784688995</v>
      </c>
      <c r="F8" s="34" t="n">
        <f aca="false">F7/F6</f>
        <v>20.3571428571429</v>
      </c>
      <c r="G8" s="35" t="n">
        <f aca="false">G7/G6</f>
        <v>10.4741379310345</v>
      </c>
      <c r="H8" s="34" t="n">
        <f aca="false">H7/H6</f>
        <v>28.9058295964126</v>
      </c>
      <c r="I8" s="35" t="n">
        <f aca="false">I7/I6</f>
        <v>6.39635535307517</v>
      </c>
      <c r="J8" s="34" t="n">
        <f aca="false">J7/J6</f>
        <v>12.8163265306122</v>
      </c>
      <c r="K8" s="35" t="n">
        <f aca="false">K7/K6</f>
        <v>7.83636363636364</v>
      </c>
      <c r="L8" s="34" t="n">
        <f aca="false">L7/L6</f>
        <v>20.508064516129</v>
      </c>
      <c r="M8" s="36" t="n">
        <f aca="false">M7/M6</f>
        <v>39.6190476190476</v>
      </c>
      <c r="N8" s="34" t="n">
        <f aca="false">N7/N6</f>
        <v>8.42553191489362</v>
      </c>
      <c r="O8" s="36" t="n">
        <f aca="false">O7/O6</f>
        <v>10.4444444444444</v>
      </c>
      <c r="Q8" s="37" t="n">
        <v>5</v>
      </c>
      <c r="R8" s="38" t="n">
        <v>481</v>
      </c>
    </row>
    <row r="9" customFormat="false" ht="15" hidden="false" customHeight="false" outlineLevel="0" collapsed="false">
      <c r="B9" s="39" t="s">
        <v>26</v>
      </c>
      <c r="Q9" s="37" t="s">
        <v>27</v>
      </c>
      <c r="R9" s="40" t="n">
        <v>1593</v>
      </c>
    </row>
    <row r="10" customFormat="false" ht="15" hidden="false" customHeight="false" outlineLevel="0" collapsed="false">
      <c r="B10" s="39" t="s">
        <v>28</v>
      </c>
      <c r="Q10" s="37" t="s">
        <v>29</v>
      </c>
      <c r="R10" s="40" t="n">
        <v>1359</v>
      </c>
    </row>
    <row r="11" customFormat="false" ht="15" hidden="false" customHeight="false" outlineLevel="0" collapsed="false">
      <c r="D11" s="41"/>
      <c r="F11" s="41"/>
      <c r="Q11" s="37" t="s">
        <v>30</v>
      </c>
      <c r="R11" s="40" t="n">
        <v>759</v>
      </c>
    </row>
    <row r="12" customFormat="false" ht="15" hidden="false" customHeight="false" outlineLevel="0" collapsed="false">
      <c r="D12" s="41"/>
      <c r="E12" s="41"/>
      <c r="F12" s="41"/>
      <c r="Q12" s="37" t="s">
        <v>31</v>
      </c>
      <c r="R12" s="40" t="n">
        <v>235</v>
      </c>
    </row>
    <row r="13" customFormat="false" ht="14.4" hidden="false" customHeight="true" outlineLevel="0" collapsed="false">
      <c r="E13" s="41"/>
      <c r="F13" s="41"/>
      <c r="I13" s="41"/>
      <c r="Q13" s="37" t="s">
        <v>32</v>
      </c>
      <c r="R13" s="40" t="n">
        <v>108</v>
      </c>
    </row>
    <row r="14" customFormat="false" ht="15" hidden="false" customHeight="false" outlineLevel="0" collapsed="false">
      <c r="E14" s="41"/>
      <c r="Q14" s="37" t="s">
        <v>33</v>
      </c>
      <c r="R14" s="40" t="n">
        <v>58</v>
      </c>
    </row>
    <row r="15" customFormat="false" ht="14.4" hidden="false" customHeight="false" outlineLevel="0" collapsed="false">
      <c r="Q15" s="37" t="s">
        <v>34</v>
      </c>
      <c r="R15" s="42" t="n">
        <v>17</v>
      </c>
    </row>
  </sheetData>
  <mergeCells count="17">
    <mergeCell ref="B1:O1"/>
    <mergeCell ref="B2:O2"/>
    <mergeCell ref="Q2:R3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2015-10-07T13:01:13Z</dcterms:created>
  <dc:creator>Apache POI</dc:creator>
  <dc:description/>
  <dc:language>pl-PL</dc:language>
  <cp:lastModifiedBy/>
  <dcterms:modified xsi:type="dcterms:W3CDTF">2022-01-14T13:03:15Z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